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2"/>
  </bookViews>
  <sheets>
    <sheet name="U4-U5" sheetId="1" r:id="rId1"/>
    <sheet name="U6-U7" sheetId="2" r:id="rId2"/>
    <sheet name="U8-U9" sheetId="3" r:id="rId3"/>
    <sheet name="U10-U11-U12" sheetId="4" r:id="rId4"/>
    <sheet name="Commande chandails" sheetId="5" r:id="rId5"/>
  </sheets>
  <definedNames>
    <definedName name="_xlnm.Print_Area" localSheetId="3">'U10-U11-U12'!$B$2:$I$45</definedName>
    <definedName name="_xlnm.Print_Area" localSheetId="0">'U4-U5'!$B$2:$F$16</definedName>
    <definedName name="_xlnm.Print_Area" localSheetId="1">'U6-U7'!$B$2:$I$44</definedName>
    <definedName name="_xlnm.Print_Area" localSheetId="2">'U8-U9'!$B$2:$I$45</definedName>
  </definedNames>
  <calcPr calcId="124519"/>
</workbook>
</file>

<file path=xl/calcChain.xml><?xml version="1.0" encoding="utf-8"?>
<calcChain xmlns="http://schemas.openxmlformats.org/spreadsheetml/2006/main">
  <c r="D12" i="5"/>
  <c r="E12"/>
  <c r="F12"/>
  <c r="G12"/>
  <c r="H12"/>
  <c r="I12"/>
  <c r="C12"/>
  <c r="J5"/>
  <c r="J6"/>
  <c r="J7"/>
  <c r="J8"/>
  <c r="J9"/>
  <c r="J10"/>
  <c r="J11"/>
  <c r="J4"/>
  <c r="J12" l="1"/>
</calcChain>
</file>

<file path=xl/sharedStrings.xml><?xml version="1.0" encoding="utf-8"?>
<sst xmlns="http://schemas.openxmlformats.org/spreadsheetml/2006/main" count="667" uniqueCount="336">
  <si>
    <t>EXTRA</t>
  </si>
  <si>
    <t>#3 Arsenal</t>
  </si>
  <si>
    <t>#2 Manchester United</t>
  </si>
  <si>
    <t>#7 Tottenham</t>
  </si>
  <si>
    <t>#4 Liverpool</t>
  </si>
  <si>
    <t>#7 Real Madrid</t>
  </si>
  <si>
    <t>#4 FC Barcelone</t>
  </si>
  <si>
    <t>#1 Inter Milan</t>
  </si>
  <si>
    <t>#2 AC Milan</t>
  </si>
  <si>
    <t>#6 Juventus</t>
  </si>
  <si>
    <t>#2 FC Lions</t>
  </si>
  <si>
    <t>#4 FC Tigres</t>
  </si>
  <si>
    <t>#3 FC Léopards</t>
  </si>
  <si>
    <t>#1 FC Guépards</t>
  </si>
  <si>
    <t>#5 FC Panthères</t>
  </si>
  <si>
    <t>#6 Newcastle</t>
  </si>
  <si>
    <t>#1 Bleu</t>
  </si>
  <si>
    <t># 2 Rouge</t>
  </si>
  <si>
    <t>#3 Paris Saint-Germain</t>
  </si>
  <si>
    <t>#5 Celtic FC</t>
  </si>
  <si>
    <t>U4-U5   Lundi 17h30 Terrain synthétique (zone de but Est)</t>
  </si>
  <si>
    <t>U6-U7   Lundi 17h10 Terrain synthétique</t>
  </si>
  <si>
    <t>U8-U9  Lundi 18h05 Terrain synthétique</t>
  </si>
  <si>
    <t>U10-U11-U12  Lundi 19h00 Terrain synthétique</t>
  </si>
  <si>
    <t xml:space="preserve">Mégane Turcotte </t>
  </si>
  <si>
    <t xml:space="preserve">Izack Héon </t>
  </si>
  <si>
    <t>Nolan Dumont</t>
  </si>
  <si>
    <t>Antoine Riendeau</t>
  </si>
  <si>
    <t>Alex Rioux</t>
  </si>
  <si>
    <t>Ludovic Morin</t>
  </si>
  <si>
    <t>Alexis Lavoie Poirier</t>
  </si>
  <si>
    <t>Lionel Dubé-Corbi</t>
  </si>
  <si>
    <t xml:space="preserve">Olivier Jean </t>
  </si>
  <si>
    <t>Arnaud Dubé</t>
  </si>
  <si>
    <t>Raphaël Martin</t>
  </si>
  <si>
    <t>Samuel Ouellet</t>
  </si>
  <si>
    <t>Mikella Fournier</t>
  </si>
  <si>
    <t>Élie Pilotte</t>
  </si>
  <si>
    <t>Mattéo Boulanger</t>
  </si>
  <si>
    <t>Éléonore Tardif</t>
  </si>
  <si>
    <t>Massinissa Au</t>
  </si>
  <si>
    <t>Eva Blouin</t>
  </si>
  <si>
    <t>Laurent Dubé</t>
  </si>
  <si>
    <t>Solene Henrie</t>
  </si>
  <si>
    <t>Small enfant</t>
  </si>
  <si>
    <t>Medium enfant</t>
  </si>
  <si>
    <t>Milan Michaud</t>
  </si>
  <si>
    <t>Liam Blouin</t>
  </si>
  <si>
    <t>Hubert Théberge</t>
  </si>
  <si>
    <t xml:space="preserve">Samaël Héon </t>
  </si>
  <si>
    <t xml:space="preserve">Benjamin Brillant </t>
  </si>
  <si>
    <t>Jake Fortin</t>
  </si>
  <si>
    <t>Charles Cote</t>
  </si>
  <si>
    <t>Charles-Éloi Leblanc</t>
  </si>
  <si>
    <t>William Michaud</t>
  </si>
  <si>
    <t>Audessa Fournier</t>
  </si>
  <si>
    <t>Mathys Fournier</t>
  </si>
  <si>
    <t>Léo gagné</t>
  </si>
  <si>
    <t>León Martinez Turcotte</t>
  </si>
  <si>
    <t>Jules Théberge</t>
  </si>
  <si>
    <t>Alexa Blouin</t>
  </si>
  <si>
    <t>Aimée Vaillancourt</t>
  </si>
  <si>
    <t>Aimée Gagnon</t>
  </si>
  <si>
    <t>Lauralee Atallah</t>
  </si>
  <si>
    <t>Beatrice Bernier</t>
  </si>
  <si>
    <t>Chloé Daigle</t>
  </si>
  <si>
    <t>Rosalie Canuel</t>
  </si>
  <si>
    <t xml:space="preserve">Mia Thériault </t>
  </si>
  <si>
    <t>Annabelle Morin</t>
  </si>
  <si>
    <t>Rosalie Fiola</t>
  </si>
  <si>
    <t xml:space="preserve">Ophélie Desrosiers </t>
  </si>
  <si>
    <t>Alice Gagnon</t>
  </si>
  <si>
    <t xml:space="preserve">Judy Limoges côté </t>
  </si>
  <si>
    <t>#6 FC Rhinos</t>
  </si>
  <si>
    <t>#8 FC Jaguars</t>
  </si>
  <si>
    <t>#7 FC Lynx</t>
  </si>
  <si>
    <t>Léanne garon</t>
  </si>
  <si>
    <t>Oliviane Campeau</t>
  </si>
  <si>
    <t>Arnaud Vermette</t>
  </si>
  <si>
    <t>Camille Mckinnon</t>
  </si>
  <si>
    <t>Samuelle Gagné</t>
  </si>
  <si>
    <t>Zia Laverdière</t>
  </si>
  <si>
    <t>Léa Cayer</t>
  </si>
  <si>
    <t xml:space="preserve">Lea Mai Gamache </t>
  </si>
  <si>
    <t>Emmanuelle Michaud</t>
  </si>
  <si>
    <t>Simone Dubé-Corbin</t>
  </si>
  <si>
    <t>Kémy Gerbith</t>
  </si>
  <si>
    <t>Océane Piilote</t>
  </si>
  <si>
    <t>Océanne Corbet</t>
  </si>
  <si>
    <t>Romy Gagnon</t>
  </si>
  <si>
    <t>Romy Morin</t>
  </si>
  <si>
    <t>Evelyne Henrie</t>
  </si>
  <si>
    <t>Charlie Savard</t>
  </si>
  <si>
    <t>Mila Garon</t>
  </si>
  <si>
    <t xml:space="preserve">Elza Rébula </t>
  </si>
  <si>
    <t xml:space="preserve">Adèle Parent </t>
  </si>
  <si>
    <t xml:space="preserve">Gaëlle Tittley </t>
  </si>
  <si>
    <t>Clara Bélanger</t>
  </si>
  <si>
    <t>Meredith Henrie</t>
  </si>
  <si>
    <t>Hubert fortin</t>
  </si>
  <si>
    <t>Mayson lemelin</t>
  </si>
  <si>
    <t>Léandre Poujol-Robert</t>
  </si>
  <si>
    <t xml:space="preserve">Jacob Tanguay </t>
  </si>
  <si>
    <t>Charles-Olivier Jean</t>
  </si>
  <si>
    <t>Charles-Olivier Martin</t>
  </si>
  <si>
    <t xml:space="preserve">Lutz Christen </t>
  </si>
  <si>
    <t>Émile Cormier</t>
  </si>
  <si>
    <t>Malick Diakité</t>
  </si>
  <si>
    <t>Jacob Paradis</t>
  </si>
  <si>
    <t>Malcolm Gagné</t>
  </si>
  <si>
    <t xml:space="preserve">Éloi Dubé </t>
  </si>
  <si>
    <t xml:space="preserve">Charles Fournier </t>
  </si>
  <si>
    <t xml:space="preserve">Logan Boudreau </t>
  </si>
  <si>
    <t xml:space="preserve">Léonard Sabourin </t>
  </si>
  <si>
    <t>Justin Bisson</t>
  </si>
  <si>
    <t xml:space="preserve">Loïc Castanou </t>
  </si>
  <si>
    <t>Gabryel Gagné</t>
  </si>
  <si>
    <t>Laurent Gendreau</t>
  </si>
  <si>
    <t xml:space="preserve">Léo Albert </t>
  </si>
  <si>
    <t>Lambert Paradis</t>
  </si>
  <si>
    <t>Édouard Proulx-Bouchard</t>
  </si>
  <si>
    <t>Dawson Fillion</t>
  </si>
  <si>
    <t>Benjamin fortin</t>
  </si>
  <si>
    <t>Ismael Morin-Betahar</t>
  </si>
  <si>
    <t>Raphaël Gagnon</t>
  </si>
  <si>
    <t>Lou Lauzier</t>
  </si>
  <si>
    <t xml:space="preserve">Victor Roussy </t>
  </si>
  <si>
    <t>Logan Gagné</t>
  </si>
  <si>
    <t>Large enfant</t>
  </si>
  <si>
    <t>XL enfant</t>
  </si>
  <si>
    <t>Medium adulte</t>
  </si>
  <si>
    <t>Small adulte</t>
  </si>
  <si>
    <t>Edouard Fillion</t>
  </si>
  <si>
    <t>Aiden Desbois-Langlois</t>
  </si>
  <si>
    <t>Benjamin Fillion</t>
  </si>
  <si>
    <t>Arnaud Morin</t>
  </si>
  <si>
    <t>Liam pelletier</t>
  </si>
  <si>
    <t>Mathéo Dumont</t>
  </si>
  <si>
    <t>Donovan Fillion</t>
  </si>
  <si>
    <t>Olivier Blouin</t>
  </si>
  <si>
    <t xml:space="preserve">Samuel Jean </t>
  </si>
  <si>
    <t>Éli Côté-Papillon</t>
  </si>
  <si>
    <t>#8 Bayern Munich</t>
  </si>
  <si>
    <t xml:space="preserve">Jules Desjardins </t>
  </si>
  <si>
    <t xml:space="preserve">Louis Careau </t>
  </si>
  <si>
    <t>Olivier Gagnon</t>
  </si>
  <si>
    <t>Paul Arsenault</t>
  </si>
  <si>
    <t>Romain Décoret Morin</t>
  </si>
  <si>
    <t>Félix Nault</t>
  </si>
  <si>
    <t xml:space="preserve">Antonin Levesque </t>
  </si>
  <si>
    <t>Charly Tremblay Bourbeau</t>
  </si>
  <si>
    <t>Léandre Côté</t>
  </si>
  <si>
    <t>Antoine Jonart</t>
  </si>
  <si>
    <t xml:space="preserve">Cédrik Gagnon D’Amours </t>
  </si>
  <si>
    <t>Louis-Felix Chamberland</t>
  </si>
  <si>
    <t>Nolan Dubé-Morin</t>
  </si>
  <si>
    <t xml:space="preserve">Samuel Béchard </t>
  </si>
  <si>
    <t>Arthur Houde</t>
  </si>
  <si>
    <t>Sébastien Lechasseur</t>
  </si>
  <si>
    <t>Abel St-Denis-Picard</t>
  </si>
  <si>
    <t>Alexandre Desbiens</t>
  </si>
  <si>
    <t>Elodie Gagné</t>
  </si>
  <si>
    <t>Cloé-Jade gagné</t>
  </si>
  <si>
    <t>Élliot Fougère</t>
  </si>
  <si>
    <t>Alimou Diakité</t>
  </si>
  <si>
    <t>Laurent Cormier</t>
  </si>
  <si>
    <t>Léo Couture</t>
  </si>
  <si>
    <t>Louis Lemieux</t>
  </si>
  <si>
    <t>Léon Durand-Vaudreuil</t>
  </si>
  <si>
    <t>Édouard Samson Arena</t>
  </si>
  <si>
    <t>Roméo Cassista</t>
  </si>
  <si>
    <t>Morin Jessy-Kim</t>
  </si>
  <si>
    <t xml:space="preserve">Léa Boulanger </t>
  </si>
  <si>
    <t>Elena gagné</t>
  </si>
  <si>
    <t>Ann-Sophie Levesque</t>
  </si>
  <si>
    <t xml:space="preserve">Annahé Rébula </t>
  </si>
  <si>
    <t>Èva Dionne</t>
  </si>
  <si>
    <t>Mia-Maxime Nadeau</t>
  </si>
  <si>
    <t>Béatrice Chénard</t>
  </si>
  <si>
    <t>Ophélie Boulanger</t>
  </si>
  <si>
    <t>Tremblay, Éléna</t>
  </si>
  <si>
    <t>Charlotte Turbide</t>
  </si>
  <si>
    <t xml:space="preserve">Kellianne belanger </t>
  </si>
  <si>
    <t>Léa-Jade Bérubé</t>
  </si>
  <si>
    <t xml:space="preserve">Scott Rébula </t>
  </si>
  <si>
    <t>Victor Langlois</t>
  </si>
  <si>
    <t>Ludovick Arsenault-Lavoie</t>
  </si>
  <si>
    <t>Hubert Courcelles</t>
  </si>
  <si>
    <t>Philémon Duclos</t>
  </si>
  <si>
    <t>Anthony Caron</t>
  </si>
  <si>
    <t>Samuel Plante</t>
  </si>
  <si>
    <t xml:space="preserve">Alexandre Pinard </t>
  </si>
  <si>
    <t xml:space="preserve">Léo Talbot </t>
  </si>
  <si>
    <t>Léo Soucy</t>
  </si>
  <si>
    <t>Olivier Couturier</t>
  </si>
  <si>
    <t xml:space="preserve">Étienne Brillant </t>
  </si>
  <si>
    <t>Samuel Martin</t>
  </si>
  <si>
    <t>Cassidy Barceloux</t>
  </si>
  <si>
    <t xml:space="preserve">Olivier Martin </t>
  </si>
  <si>
    <t>Edmond Duguay McGrath</t>
  </si>
  <si>
    <t>Baptiste Sauvette</t>
  </si>
  <si>
    <t>Liam Ménard</t>
  </si>
  <si>
    <t>Liam-Jacob Ouellet</t>
  </si>
  <si>
    <t>Travis Côté</t>
  </si>
  <si>
    <t>Elie Duchesne</t>
  </si>
  <si>
    <t>Arthur Leblanc</t>
  </si>
  <si>
    <t>Thomas Dionne</t>
  </si>
  <si>
    <t>Thomas Savard</t>
  </si>
  <si>
    <t>Daven Brisson</t>
  </si>
  <si>
    <t>Loïk Michotte</t>
  </si>
  <si>
    <t>Matthew-Alexandre Ross</t>
  </si>
  <si>
    <t>Thomas Thibeault</t>
  </si>
  <si>
    <t>Salim Cherif</t>
  </si>
  <si>
    <t xml:space="preserve">Benoit Parent </t>
  </si>
  <si>
    <t>Roby Banville</t>
  </si>
  <si>
    <t>Imrane Mhadjou</t>
  </si>
  <si>
    <t>James Albert</t>
  </si>
  <si>
    <t>Victor Asselin</t>
  </si>
  <si>
    <t>Elimé Yoel</t>
  </si>
  <si>
    <t>Firas Chaouch</t>
  </si>
  <si>
    <t>Amir Bennour</t>
  </si>
  <si>
    <t>Barae Chaouch</t>
  </si>
  <si>
    <t>Nicolas Dionne</t>
  </si>
  <si>
    <t>William St-Pierre</t>
  </si>
  <si>
    <t>Victor Bernatchez</t>
  </si>
  <si>
    <t>Charles Claveau</t>
  </si>
  <si>
    <t>William Claveau</t>
  </si>
  <si>
    <t xml:space="preserve">Lucas Claveau </t>
  </si>
  <si>
    <t>Nathanyel Daigle Demers</t>
  </si>
  <si>
    <t>Mathieu Roy</t>
  </si>
  <si>
    <t>Basile Cyr</t>
  </si>
  <si>
    <t>Léo Morissette</t>
  </si>
  <si>
    <t xml:space="preserve">Édouard Deschênes </t>
  </si>
  <si>
    <t>Abraham Beaulieu</t>
  </si>
  <si>
    <t xml:space="preserve">Ace Bourgoin </t>
  </si>
  <si>
    <t>Émile Brisson</t>
  </si>
  <si>
    <t>Gabriel Lechasseur</t>
  </si>
  <si>
    <t>Loïc Beaulieu</t>
  </si>
  <si>
    <t xml:space="preserve">Hugo Dufort </t>
  </si>
  <si>
    <t>Thomas Faucher</t>
  </si>
  <si>
    <t>Éloi levesque</t>
  </si>
  <si>
    <t>Justin Beaudry</t>
  </si>
  <si>
    <t>Charles Courtois</t>
  </si>
  <si>
    <t>Évan Bouchard</t>
  </si>
  <si>
    <t xml:space="preserve">Matt Gagné </t>
  </si>
  <si>
    <t>Antoine Campeau</t>
  </si>
  <si>
    <t>Justin Vermette</t>
  </si>
  <si>
    <t>Eliot Bérubé</t>
  </si>
  <si>
    <t>Félix-Antoine Bourassa</t>
  </si>
  <si>
    <t>Simon Porlier</t>
  </si>
  <si>
    <t>Louis Porlier</t>
  </si>
  <si>
    <t>Leo-Felix Lepage</t>
  </si>
  <si>
    <t>Zackary Fraser</t>
  </si>
  <si>
    <t>Louis St-Laurent</t>
  </si>
  <si>
    <t>Téo Asselin</t>
  </si>
  <si>
    <t>Thomas Soucy</t>
  </si>
  <si>
    <t>Élliot Sirois</t>
  </si>
  <si>
    <t>Samuel Blanchette</t>
  </si>
  <si>
    <t>Zackael Tremblay</t>
  </si>
  <si>
    <t>Manu Décoret Morin</t>
  </si>
  <si>
    <t xml:space="preserve">Loïc Bourbeau </t>
  </si>
  <si>
    <t>Mathieu Caron</t>
  </si>
  <si>
    <t>Justin Ouellet</t>
  </si>
  <si>
    <t>Théo Desaulniers</t>
  </si>
  <si>
    <t xml:space="preserve">Alexis Lévesque </t>
  </si>
  <si>
    <t>Jacques Jonart</t>
  </si>
  <si>
    <t xml:space="preserve">Éthan Soucy </t>
  </si>
  <si>
    <t>Georges Cyr</t>
  </si>
  <si>
    <t>Félix Truchon</t>
  </si>
  <si>
    <t>Félix-Édouard Michaud</t>
  </si>
  <si>
    <t>Mohammed-said bennour</t>
  </si>
  <si>
    <t>Loik Desjardins</t>
  </si>
  <si>
    <t>Alexis Alfaro</t>
  </si>
  <si>
    <t>Gabriel Alfaro</t>
  </si>
  <si>
    <t>Henri St-Pierre</t>
  </si>
  <si>
    <t>Théophile Charbonneau</t>
  </si>
  <si>
    <t>Émile Mauppin</t>
  </si>
  <si>
    <t>William forrest</t>
  </si>
  <si>
    <t>Léandre Jourdain</t>
  </si>
  <si>
    <t>Jean Emmanuel Mendy</t>
  </si>
  <si>
    <t>Enzo Côté</t>
  </si>
  <si>
    <t>Thomas ouellet</t>
  </si>
  <si>
    <t xml:space="preserve">Adam Lagacé </t>
  </si>
  <si>
    <t>Loïc Dickner</t>
  </si>
  <si>
    <t>Mathis Pouliot</t>
  </si>
  <si>
    <t>Brandon Fournier Duguay</t>
  </si>
  <si>
    <t>Mathis Saindon</t>
  </si>
  <si>
    <t>Edward Martin</t>
  </si>
  <si>
    <t>Jacob Bujold</t>
  </si>
  <si>
    <t>Dylan Duchesne</t>
  </si>
  <si>
    <t xml:space="preserve">Nicolas Boudreault </t>
  </si>
  <si>
    <t>Félix Tremblay</t>
  </si>
  <si>
    <t>Edward Guimond</t>
  </si>
  <si>
    <t>Arthur Roussy</t>
  </si>
  <si>
    <t>Benjamin Bourgoin</t>
  </si>
  <si>
    <t>Lucas Ruest</t>
  </si>
  <si>
    <t>Lucas paquet</t>
  </si>
  <si>
    <t>Olivier Canuel</t>
  </si>
  <si>
    <t>Hector Brillant</t>
  </si>
  <si>
    <t>Pierre daniel nguimbous</t>
  </si>
  <si>
    <t>Jérémie Therrien</t>
  </si>
  <si>
    <t>Édouard Boko</t>
  </si>
  <si>
    <t>Grégory Lelièvre Orreindy</t>
  </si>
  <si>
    <t>Large adulte</t>
  </si>
  <si>
    <t>#1 Chelsea</t>
  </si>
  <si>
    <t>#8 Manchester City</t>
  </si>
  <si>
    <t>#5 Aston Villa</t>
  </si>
  <si>
    <t>Rose Gagnon</t>
  </si>
  <si>
    <t>Rouge</t>
  </si>
  <si>
    <t>Bleu</t>
  </si>
  <si>
    <t>Jaune</t>
  </si>
  <si>
    <t>Orange</t>
  </si>
  <si>
    <t>Vert</t>
  </si>
  <si>
    <t>Gris</t>
  </si>
  <si>
    <t>Noir</t>
  </si>
  <si>
    <t>Bleu poudre</t>
  </si>
  <si>
    <t>X-Large enfant</t>
  </si>
  <si>
    <t>Total</t>
  </si>
  <si>
    <t>Loik St-Laurent</t>
  </si>
  <si>
    <t>Émile Derosby</t>
  </si>
  <si>
    <t>Henri Maguire</t>
  </si>
  <si>
    <t>Theo element</t>
  </si>
  <si>
    <t>Blake Fillion</t>
  </si>
  <si>
    <t>Nolan Lepage</t>
  </si>
  <si>
    <t>Raphaël Bélanger</t>
  </si>
  <si>
    <t>Joffrey Gamache</t>
  </si>
  <si>
    <t>Nathan Fournier-Cambay</t>
  </si>
  <si>
    <t xml:space="preserve">Alexis Plourde Gaudreau </t>
  </si>
  <si>
    <t>Youssef Tebbeb</t>
  </si>
  <si>
    <t>Gabriel Therrien</t>
  </si>
  <si>
    <t xml:space="preserve">Iyad Omeir </t>
  </si>
  <si>
    <t>Emma Duchesne</t>
  </si>
  <si>
    <t>Eva-Rose Pelletier</t>
  </si>
  <si>
    <t>Daniel Cruz</t>
  </si>
  <si>
    <t>Alice Pelletier</t>
  </si>
  <si>
    <t>Mélodie Collette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</si>
</sst>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ont="1" applyFill="1"/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6"/>
  <sheetViews>
    <sheetView workbookViewId="0">
      <selection activeCell="D29" sqref="D29"/>
    </sheetView>
  </sheetViews>
  <sheetFormatPr baseColWidth="10" defaultRowHeight="14.4"/>
  <cols>
    <col min="2" max="2" width="17.88671875" bestFit="1" customWidth="1"/>
    <col min="3" max="3" width="13.88671875" bestFit="1" customWidth="1"/>
    <col min="5" max="5" width="19.77734375" customWidth="1"/>
    <col min="6" max="6" width="15.109375" bestFit="1" customWidth="1"/>
  </cols>
  <sheetData>
    <row r="2" spans="2:6" s="3" customFormat="1" ht="15.6">
      <c r="B2" s="35" t="s">
        <v>20</v>
      </c>
      <c r="C2" s="35"/>
      <c r="D2" s="35"/>
      <c r="E2" s="35"/>
      <c r="F2" s="35"/>
    </row>
    <row r="4" spans="2:6">
      <c r="B4" s="34" t="s">
        <v>16</v>
      </c>
      <c r="C4" s="34"/>
      <c r="E4" s="33" t="s">
        <v>17</v>
      </c>
      <c r="F4" s="33"/>
    </row>
    <row r="5" spans="2:6">
      <c r="B5" s="16" t="s">
        <v>28</v>
      </c>
      <c r="C5" s="11" t="s">
        <v>44</v>
      </c>
      <c r="D5" s="2"/>
      <c r="E5" s="18" t="s">
        <v>39</v>
      </c>
      <c r="F5" s="11" t="s">
        <v>44</v>
      </c>
    </row>
    <row r="6" spans="2:6">
      <c r="B6" s="16" t="s">
        <v>30</v>
      </c>
      <c r="C6" s="11" t="s">
        <v>45</v>
      </c>
      <c r="D6" s="2"/>
      <c r="E6" s="16" t="s">
        <v>37</v>
      </c>
      <c r="F6" s="11" t="s">
        <v>44</v>
      </c>
    </row>
    <row r="7" spans="2:6">
      <c r="B7" s="16" t="s">
        <v>27</v>
      </c>
      <c r="C7" s="11" t="s">
        <v>44</v>
      </c>
      <c r="D7" s="2"/>
      <c r="E7" s="16" t="s">
        <v>41</v>
      </c>
      <c r="F7" s="11" t="s">
        <v>44</v>
      </c>
    </row>
    <row r="8" spans="2:6">
      <c r="B8" s="18" t="s">
        <v>31</v>
      </c>
      <c r="C8" s="11" t="s">
        <v>44</v>
      </c>
      <c r="D8" s="2"/>
      <c r="E8" s="16" t="s">
        <v>40</v>
      </c>
      <c r="F8" s="11" t="s">
        <v>45</v>
      </c>
    </row>
    <row r="9" spans="2:6">
      <c r="B9" s="16" t="s">
        <v>38</v>
      </c>
      <c r="C9" s="11" t="s">
        <v>44</v>
      </c>
      <c r="D9" s="2"/>
      <c r="E9" s="16" t="s">
        <v>24</v>
      </c>
      <c r="F9" s="11" t="s">
        <v>45</v>
      </c>
    </row>
    <row r="10" spans="2:6">
      <c r="B10" s="16" t="s">
        <v>26</v>
      </c>
      <c r="C10" s="11" t="s">
        <v>44</v>
      </c>
      <c r="D10" s="2"/>
      <c r="E10" s="16" t="s">
        <v>36</v>
      </c>
      <c r="F10" s="11" t="s">
        <v>44</v>
      </c>
    </row>
    <row r="11" spans="2:6">
      <c r="B11" s="16" t="s">
        <v>32</v>
      </c>
      <c r="C11" s="11" t="s">
        <v>44</v>
      </c>
      <c r="D11" s="2"/>
      <c r="E11" s="16" t="s">
        <v>307</v>
      </c>
      <c r="F11" s="11" t="s">
        <v>44</v>
      </c>
    </row>
    <row r="12" spans="2:6">
      <c r="B12" s="16" t="s">
        <v>34</v>
      </c>
      <c r="C12" s="11" t="s">
        <v>44</v>
      </c>
      <c r="D12" s="2"/>
      <c r="E12" s="16" t="s">
        <v>43</v>
      </c>
      <c r="F12" s="11" t="s">
        <v>44</v>
      </c>
    </row>
    <row r="13" spans="2:6">
      <c r="B13" s="16" t="s">
        <v>35</v>
      </c>
      <c r="C13" s="11" t="s">
        <v>44</v>
      </c>
      <c r="D13" s="2"/>
      <c r="E13" s="16" t="s">
        <v>33</v>
      </c>
      <c r="F13" s="11" t="s">
        <v>44</v>
      </c>
    </row>
    <row r="14" spans="2:6">
      <c r="B14" s="16" t="s">
        <v>322</v>
      </c>
      <c r="C14" s="11" t="s">
        <v>44</v>
      </c>
      <c r="D14" s="2"/>
      <c r="E14" s="16" t="s">
        <v>42</v>
      </c>
      <c r="F14" s="11" t="s">
        <v>44</v>
      </c>
    </row>
    <row r="15" spans="2:6">
      <c r="B15" s="16" t="s">
        <v>116</v>
      </c>
      <c r="C15" s="16" t="s">
        <v>45</v>
      </c>
      <c r="E15" s="16" t="s">
        <v>323</v>
      </c>
      <c r="F15" s="11" t="s">
        <v>44</v>
      </c>
    </row>
    <row r="16" spans="2:6">
      <c r="B16" s="13" t="s">
        <v>0</v>
      </c>
      <c r="C16" s="10" t="s">
        <v>0</v>
      </c>
      <c r="E16" s="13" t="s">
        <v>0</v>
      </c>
      <c r="F16" s="10" t="s">
        <v>0</v>
      </c>
    </row>
  </sheetData>
  <sortState ref="E6:F14">
    <sortCondition ref="E6:E14"/>
  </sortState>
  <mergeCells count="3">
    <mergeCell ref="E4:F4"/>
    <mergeCell ref="B4:C4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workbookViewId="0">
      <selection activeCell="E12" sqref="E12"/>
    </sheetView>
  </sheetViews>
  <sheetFormatPr baseColWidth="10" defaultRowHeight="14.4"/>
  <cols>
    <col min="1" max="1" width="10.44140625" customWidth="1"/>
    <col min="2" max="2" width="21.5546875" bestFit="1" customWidth="1"/>
    <col min="3" max="3" width="24.5546875" style="3" bestFit="1" customWidth="1"/>
    <col min="4" max="4" width="9.44140625" customWidth="1"/>
    <col min="5" max="5" width="18.33203125" bestFit="1" customWidth="1"/>
    <col min="6" max="6" width="24.5546875" style="3" bestFit="1" customWidth="1"/>
    <col min="7" max="7" width="9" customWidth="1"/>
    <col min="8" max="8" width="19.21875" bestFit="1" customWidth="1"/>
    <col min="9" max="9" width="24.5546875" style="3" bestFit="1" customWidth="1"/>
  </cols>
  <sheetData>
    <row r="1" spans="1:10" s="3" customForma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s="3" customFormat="1" ht="15.6">
      <c r="A2" s="8"/>
      <c r="B2" s="35" t="s">
        <v>21</v>
      </c>
      <c r="C2" s="35"/>
      <c r="D2" s="35"/>
      <c r="E2" s="35"/>
      <c r="F2" s="35"/>
      <c r="G2" s="35"/>
      <c r="H2" s="35"/>
      <c r="I2" s="14"/>
      <c r="J2" s="8"/>
    </row>
    <row r="4" spans="1:10">
      <c r="B4" s="40" t="s">
        <v>13</v>
      </c>
      <c r="C4" s="41"/>
      <c r="D4" s="2"/>
      <c r="E4" s="42" t="s">
        <v>10</v>
      </c>
      <c r="F4" s="43"/>
      <c r="H4" s="44" t="s">
        <v>12</v>
      </c>
      <c r="I4" s="45"/>
    </row>
    <row r="5" spans="1:10">
      <c r="B5" s="11" t="s">
        <v>60</v>
      </c>
      <c r="C5" s="16" t="s">
        <v>45</v>
      </c>
      <c r="D5" s="17"/>
      <c r="E5" s="16" t="s">
        <v>62</v>
      </c>
      <c r="F5" s="16" t="s">
        <v>45</v>
      </c>
      <c r="G5" s="17"/>
      <c r="H5" s="16" t="s">
        <v>55</v>
      </c>
      <c r="I5" s="16" t="s">
        <v>128</v>
      </c>
    </row>
    <row r="6" spans="1:10">
      <c r="B6" s="16" t="s">
        <v>64</v>
      </c>
      <c r="C6" s="16" t="s">
        <v>45</v>
      </c>
      <c r="D6" s="17"/>
      <c r="E6" s="16" t="s">
        <v>71</v>
      </c>
      <c r="F6" s="16" t="s">
        <v>45</v>
      </c>
      <c r="G6" s="17"/>
      <c r="H6" s="16" t="s">
        <v>94</v>
      </c>
      <c r="I6" s="16" t="s">
        <v>45</v>
      </c>
    </row>
    <row r="7" spans="1:10">
      <c r="B7" s="16" t="s">
        <v>122</v>
      </c>
      <c r="C7" s="16" t="s">
        <v>45</v>
      </c>
      <c r="D7" s="17"/>
      <c r="E7" s="16" t="s">
        <v>330</v>
      </c>
      <c r="F7" s="16" t="s">
        <v>44</v>
      </c>
      <c r="G7" s="17"/>
      <c r="H7" s="16" t="s">
        <v>114</v>
      </c>
      <c r="I7" s="16" t="s">
        <v>45</v>
      </c>
    </row>
    <row r="8" spans="1:10">
      <c r="B8" s="22" t="s">
        <v>65</v>
      </c>
      <c r="C8" s="16" t="s">
        <v>128</v>
      </c>
      <c r="D8" s="17"/>
      <c r="E8" s="16" t="s">
        <v>108</v>
      </c>
      <c r="F8" s="16" t="s">
        <v>45</v>
      </c>
      <c r="G8" s="17"/>
      <c r="H8" s="16" t="s">
        <v>83</v>
      </c>
      <c r="I8" s="16" t="s">
        <v>128</v>
      </c>
    </row>
    <row r="9" spans="1:10">
      <c r="B9" s="11" t="s">
        <v>48</v>
      </c>
      <c r="C9" s="16" t="s">
        <v>128</v>
      </c>
      <c r="D9" s="17"/>
      <c r="E9" s="16" t="s">
        <v>72</v>
      </c>
      <c r="F9" s="16" t="s">
        <v>45</v>
      </c>
      <c r="G9" s="17"/>
      <c r="H9" s="16" t="s">
        <v>57</v>
      </c>
      <c r="I9" s="16" t="s">
        <v>128</v>
      </c>
    </row>
    <row r="10" spans="1:10">
      <c r="B10" s="16" t="s">
        <v>123</v>
      </c>
      <c r="C10" s="16" t="s">
        <v>45</v>
      </c>
      <c r="D10" s="17"/>
      <c r="E10" s="16" t="s">
        <v>109</v>
      </c>
      <c r="F10" s="16" t="s">
        <v>45</v>
      </c>
      <c r="G10" s="17"/>
      <c r="H10" s="16" t="s">
        <v>58</v>
      </c>
      <c r="I10" s="16" t="s">
        <v>45</v>
      </c>
    </row>
    <row r="11" spans="1:10">
      <c r="B11" s="11" t="s">
        <v>59</v>
      </c>
      <c r="C11" s="16" t="s">
        <v>128</v>
      </c>
      <c r="D11" s="17"/>
      <c r="E11" s="16" t="s">
        <v>67</v>
      </c>
      <c r="F11" s="16" t="s">
        <v>128</v>
      </c>
      <c r="G11" s="17"/>
      <c r="H11" s="16" t="s">
        <v>127</v>
      </c>
      <c r="I11" s="16" t="s">
        <v>44</v>
      </c>
    </row>
    <row r="12" spans="1:10">
      <c r="B12" s="18" t="s">
        <v>63</v>
      </c>
      <c r="C12" s="16" t="s">
        <v>45</v>
      </c>
      <c r="D12" s="17"/>
      <c r="E12" s="16" t="s">
        <v>139</v>
      </c>
      <c r="F12" s="19" t="s">
        <v>45</v>
      </c>
      <c r="G12" s="17"/>
      <c r="H12" s="16" t="s">
        <v>29</v>
      </c>
      <c r="I12" s="16" t="s">
        <v>45</v>
      </c>
    </row>
    <row r="13" spans="1:10">
      <c r="B13" s="16" t="s">
        <v>47</v>
      </c>
      <c r="C13" s="16" t="s">
        <v>45</v>
      </c>
      <c r="D13" s="17"/>
      <c r="E13" s="16" t="s">
        <v>70</v>
      </c>
      <c r="F13" s="16" t="s">
        <v>128</v>
      </c>
      <c r="G13" s="17"/>
      <c r="H13" s="16" t="s">
        <v>56</v>
      </c>
      <c r="I13" s="16" t="s">
        <v>128</v>
      </c>
    </row>
    <row r="14" spans="1:10">
      <c r="B14" s="16" t="s">
        <v>46</v>
      </c>
      <c r="C14" s="16" t="s">
        <v>45</v>
      </c>
      <c r="D14" s="17"/>
      <c r="E14" s="16" t="s">
        <v>66</v>
      </c>
      <c r="F14" s="16" t="s">
        <v>45</v>
      </c>
      <c r="G14" s="17"/>
      <c r="H14" s="16" t="s">
        <v>88</v>
      </c>
      <c r="I14" s="16" t="s">
        <v>129</v>
      </c>
    </row>
    <row r="15" spans="1:10">
      <c r="B15" s="13" t="s">
        <v>0</v>
      </c>
      <c r="C15" s="10" t="s">
        <v>0</v>
      </c>
      <c r="D15" s="17"/>
      <c r="E15" s="16" t="s">
        <v>80</v>
      </c>
      <c r="F15" s="16" t="s">
        <v>128</v>
      </c>
      <c r="G15" s="17"/>
      <c r="H15" s="16" t="s">
        <v>140</v>
      </c>
      <c r="I15" s="16" t="s">
        <v>45</v>
      </c>
    </row>
    <row r="16" spans="1:10">
      <c r="B16" s="13" t="s">
        <v>0</v>
      </c>
      <c r="C16" s="10" t="s">
        <v>0</v>
      </c>
      <c r="D16" s="17"/>
      <c r="E16" s="13" t="s">
        <v>0</v>
      </c>
      <c r="F16" s="10" t="s">
        <v>0</v>
      </c>
      <c r="H16" s="13" t="s">
        <v>0</v>
      </c>
      <c r="I16" s="10" t="s">
        <v>0</v>
      </c>
    </row>
    <row r="17" spans="2:9">
      <c r="B17" s="2"/>
      <c r="C17" s="2"/>
      <c r="D17" s="2"/>
      <c r="E17" s="2"/>
      <c r="F17" s="2"/>
    </row>
    <row r="18" spans="2:9">
      <c r="B18" s="46" t="s">
        <v>11</v>
      </c>
      <c r="C18" s="47"/>
      <c r="D18" s="2"/>
      <c r="E18" s="48" t="s">
        <v>14</v>
      </c>
      <c r="F18" s="49"/>
      <c r="H18" s="50" t="s">
        <v>73</v>
      </c>
      <c r="I18" s="51"/>
    </row>
    <row r="19" spans="2:9">
      <c r="B19" s="16" t="s">
        <v>95</v>
      </c>
      <c r="C19" s="16" t="s">
        <v>44</v>
      </c>
      <c r="D19" s="17"/>
      <c r="E19" s="16" t="s">
        <v>50</v>
      </c>
      <c r="F19" s="16" t="s">
        <v>45</v>
      </c>
      <c r="G19" s="17"/>
      <c r="H19" s="16" t="s">
        <v>111</v>
      </c>
      <c r="I19" s="16" t="s">
        <v>45</v>
      </c>
    </row>
    <row r="20" spans="2:9" ht="17.399999999999999" customHeight="1">
      <c r="B20" s="16" t="s">
        <v>68</v>
      </c>
      <c r="C20" s="16" t="s">
        <v>45</v>
      </c>
      <c r="D20" s="17"/>
      <c r="E20" s="16" t="s">
        <v>52</v>
      </c>
      <c r="F20" s="16" t="s">
        <v>45</v>
      </c>
      <c r="G20" s="17"/>
      <c r="H20" s="16" t="s">
        <v>110</v>
      </c>
      <c r="I20" s="16" t="s">
        <v>45</v>
      </c>
    </row>
    <row r="21" spans="2:9">
      <c r="B21" s="16" t="s">
        <v>121</v>
      </c>
      <c r="C21" s="16" t="s">
        <v>45</v>
      </c>
      <c r="D21" s="17"/>
      <c r="E21" s="16" t="s">
        <v>53</v>
      </c>
      <c r="F21" s="16" t="s">
        <v>44</v>
      </c>
      <c r="G21" s="17"/>
      <c r="H21" s="16" t="s">
        <v>91</v>
      </c>
      <c r="I21" s="16" t="s">
        <v>45</v>
      </c>
    </row>
    <row r="22" spans="2:9">
      <c r="B22" s="16" t="s">
        <v>120</v>
      </c>
      <c r="C22" s="16" t="s">
        <v>45</v>
      </c>
      <c r="D22" s="17"/>
      <c r="E22" s="16" t="s">
        <v>84</v>
      </c>
      <c r="F22" s="16" t="s">
        <v>45</v>
      </c>
      <c r="G22" s="17"/>
      <c r="H22" s="16" t="s">
        <v>99</v>
      </c>
      <c r="I22" s="16" t="s">
        <v>45</v>
      </c>
    </row>
    <row r="23" spans="2:9">
      <c r="B23" s="16" t="s">
        <v>25</v>
      </c>
      <c r="C23" s="16" t="s">
        <v>44</v>
      </c>
      <c r="D23" s="17"/>
      <c r="E23" s="16" t="s">
        <v>96</v>
      </c>
      <c r="F23" s="16" t="s">
        <v>44</v>
      </c>
      <c r="G23" s="17"/>
      <c r="H23" s="16" t="s">
        <v>117</v>
      </c>
      <c r="I23" s="16" t="s">
        <v>44</v>
      </c>
    </row>
    <row r="24" spans="2:9">
      <c r="B24" s="16" t="s">
        <v>119</v>
      </c>
      <c r="C24" s="16" t="s">
        <v>44</v>
      </c>
      <c r="D24" s="17"/>
      <c r="E24" s="18" t="s">
        <v>51</v>
      </c>
      <c r="F24" s="18" t="s">
        <v>130</v>
      </c>
      <c r="G24" s="17"/>
      <c r="H24" s="16" t="s">
        <v>82</v>
      </c>
      <c r="I24" s="16" t="s">
        <v>128</v>
      </c>
    </row>
    <row r="25" spans="2:9">
      <c r="B25" s="16" t="s">
        <v>89</v>
      </c>
      <c r="C25" s="16" t="s">
        <v>45</v>
      </c>
      <c r="D25" s="17"/>
      <c r="E25" s="16" t="s">
        <v>101</v>
      </c>
      <c r="F25" s="16" t="s">
        <v>44</v>
      </c>
      <c r="G25" s="17"/>
      <c r="H25" s="16" t="s">
        <v>100</v>
      </c>
      <c r="I25" s="16" t="s">
        <v>45</v>
      </c>
    </row>
    <row r="26" spans="2:9">
      <c r="B26" s="16" t="s">
        <v>69</v>
      </c>
      <c r="C26" s="16" t="s">
        <v>128</v>
      </c>
      <c r="D26" s="17"/>
      <c r="E26" s="16" t="s">
        <v>124</v>
      </c>
      <c r="F26" s="16" t="s">
        <v>45</v>
      </c>
      <c r="G26" s="17"/>
      <c r="H26" s="16" t="s">
        <v>98</v>
      </c>
      <c r="I26" s="16" t="s">
        <v>45</v>
      </c>
    </row>
    <row r="27" spans="2:9">
      <c r="B27" s="16" t="s">
        <v>49</v>
      </c>
      <c r="C27" s="16" t="s">
        <v>44</v>
      </c>
      <c r="D27" s="17"/>
      <c r="E27" s="16" t="s">
        <v>90</v>
      </c>
      <c r="F27" s="16" t="s">
        <v>131</v>
      </c>
      <c r="G27" s="17"/>
      <c r="H27" s="16" t="s">
        <v>87</v>
      </c>
      <c r="I27" s="16" t="s">
        <v>128</v>
      </c>
    </row>
    <row r="28" spans="2:9">
      <c r="B28" s="16" t="s">
        <v>54</v>
      </c>
      <c r="C28" s="16" t="s">
        <v>44</v>
      </c>
      <c r="D28" s="17"/>
      <c r="E28" s="16" t="s">
        <v>81</v>
      </c>
      <c r="F28" s="16" t="s">
        <v>128</v>
      </c>
      <c r="G28" s="17"/>
      <c r="H28" s="16" t="s">
        <v>126</v>
      </c>
      <c r="I28" s="16" t="s">
        <v>45</v>
      </c>
    </row>
    <row r="29" spans="2:9">
      <c r="B29" s="13" t="s">
        <v>0</v>
      </c>
      <c r="C29" s="10" t="s">
        <v>0</v>
      </c>
      <c r="D29" s="17"/>
      <c r="E29" s="13" t="s">
        <v>0</v>
      </c>
      <c r="F29" s="10" t="s">
        <v>0</v>
      </c>
      <c r="G29" s="17"/>
      <c r="H29" s="13" t="s">
        <v>0</v>
      </c>
      <c r="I29" s="10" t="s">
        <v>0</v>
      </c>
    </row>
    <row r="30" spans="2:9">
      <c r="B30" s="13" t="s">
        <v>0</v>
      </c>
      <c r="C30" s="10" t="s">
        <v>0</v>
      </c>
      <c r="D30" s="17"/>
      <c r="E30" s="13" t="s">
        <v>0</v>
      </c>
      <c r="F30" s="10" t="s">
        <v>0</v>
      </c>
      <c r="G30" s="17"/>
      <c r="H30" s="13" t="s">
        <v>0</v>
      </c>
      <c r="I30" s="10" t="s">
        <v>0</v>
      </c>
    </row>
    <row r="31" spans="2:9">
      <c r="B31" s="2"/>
      <c r="C31" s="2"/>
      <c r="D31" s="2"/>
      <c r="E31" s="2"/>
      <c r="F31" s="2"/>
    </row>
    <row r="32" spans="2:9">
      <c r="B32" s="36" t="s">
        <v>75</v>
      </c>
      <c r="C32" s="37"/>
      <c r="D32" s="2"/>
      <c r="E32" s="38" t="s">
        <v>74</v>
      </c>
      <c r="F32" s="39"/>
      <c r="G32" s="2"/>
    </row>
    <row r="33" spans="2:7">
      <c r="B33" s="18" t="s">
        <v>103</v>
      </c>
      <c r="C33" s="16" t="s">
        <v>45</v>
      </c>
      <c r="D33" s="17"/>
      <c r="E33" s="16" t="s">
        <v>61</v>
      </c>
      <c r="F33" s="16" t="s">
        <v>128</v>
      </c>
      <c r="G33" s="2"/>
    </row>
    <row r="34" spans="2:7">
      <c r="B34" s="16" t="s">
        <v>92</v>
      </c>
      <c r="C34" s="16" t="s">
        <v>45</v>
      </c>
      <c r="D34" s="17"/>
      <c r="E34" s="16" t="s">
        <v>104</v>
      </c>
      <c r="F34" s="16" t="s">
        <v>45</v>
      </c>
      <c r="G34" s="2"/>
    </row>
    <row r="35" spans="2:7">
      <c r="B35" s="16" t="s">
        <v>97</v>
      </c>
      <c r="C35" s="16" t="s">
        <v>44</v>
      </c>
      <c r="D35" s="17"/>
      <c r="E35" s="32" t="s">
        <v>333</v>
      </c>
      <c r="F35" s="23"/>
      <c r="G35" s="2"/>
    </row>
    <row r="36" spans="2:7">
      <c r="B36" s="16" t="s">
        <v>106</v>
      </c>
      <c r="C36" s="16" t="s">
        <v>44</v>
      </c>
      <c r="D36" s="17"/>
      <c r="E36" s="16" t="s">
        <v>331</v>
      </c>
      <c r="F36" s="16"/>
      <c r="G36" s="2"/>
    </row>
    <row r="37" spans="2:7">
      <c r="B37" s="16" t="s">
        <v>102</v>
      </c>
      <c r="C37" s="16" t="s">
        <v>45</v>
      </c>
      <c r="D37" s="17"/>
      <c r="E37" s="16" t="s">
        <v>332</v>
      </c>
      <c r="F37" s="16"/>
      <c r="G37" s="2"/>
    </row>
    <row r="38" spans="2:7">
      <c r="B38" s="16" t="s">
        <v>113</v>
      </c>
      <c r="C38" s="16" t="s">
        <v>45</v>
      </c>
      <c r="D38" s="17"/>
      <c r="E38" s="18" t="s">
        <v>86</v>
      </c>
      <c r="F38" s="16" t="s">
        <v>45</v>
      </c>
      <c r="G38" s="2"/>
    </row>
    <row r="39" spans="2:7">
      <c r="B39" s="16" t="s">
        <v>115</v>
      </c>
      <c r="C39" s="16" t="s">
        <v>128</v>
      </c>
      <c r="D39" s="17"/>
      <c r="E39" s="16" t="s">
        <v>118</v>
      </c>
      <c r="F39" s="16" t="s">
        <v>45</v>
      </c>
      <c r="G39" s="2"/>
    </row>
    <row r="40" spans="2:7" ht="15.6" customHeight="1">
      <c r="B40" s="16" t="s">
        <v>125</v>
      </c>
      <c r="C40" s="16" t="s">
        <v>128</v>
      </c>
      <c r="D40" s="17"/>
      <c r="E40" s="16" t="s">
        <v>112</v>
      </c>
      <c r="F40" s="16" t="s">
        <v>44</v>
      </c>
      <c r="G40" s="2"/>
    </row>
    <row r="41" spans="2:7">
      <c r="B41" s="16" t="s">
        <v>107</v>
      </c>
      <c r="C41" s="16" t="s">
        <v>45</v>
      </c>
      <c r="D41" s="17"/>
      <c r="E41" s="16" t="s">
        <v>105</v>
      </c>
      <c r="F41" s="16" t="s">
        <v>45</v>
      </c>
      <c r="G41" s="2"/>
    </row>
    <row r="42" spans="2:7">
      <c r="B42" s="16" t="s">
        <v>85</v>
      </c>
      <c r="C42" s="16" t="s">
        <v>45</v>
      </c>
      <c r="D42" s="17"/>
      <c r="E42" s="16" t="s">
        <v>93</v>
      </c>
      <c r="F42" s="16" t="s">
        <v>128</v>
      </c>
      <c r="G42" s="2"/>
    </row>
    <row r="43" spans="2:7">
      <c r="B43" s="13" t="s">
        <v>0</v>
      </c>
      <c r="C43" s="10" t="s">
        <v>0</v>
      </c>
      <c r="D43" s="17"/>
      <c r="E43" s="13" t="s">
        <v>0</v>
      </c>
      <c r="F43" s="10" t="s">
        <v>0</v>
      </c>
      <c r="G43" s="2"/>
    </row>
    <row r="44" spans="2:7">
      <c r="B44" s="13" t="s">
        <v>0</v>
      </c>
      <c r="C44" s="10" t="s">
        <v>0</v>
      </c>
      <c r="D44" s="17"/>
      <c r="E44" s="13" t="s">
        <v>0</v>
      </c>
      <c r="F44" s="10" t="s">
        <v>0</v>
      </c>
    </row>
  </sheetData>
  <sortState ref="E33:F42">
    <sortCondition ref="E33:E42"/>
  </sortState>
  <mergeCells count="9">
    <mergeCell ref="B32:C32"/>
    <mergeCell ref="E32:F32"/>
    <mergeCell ref="B2:H2"/>
    <mergeCell ref="B4:C4"/>
    <mergeCell ref="E4:F4"/>
    <mergeCell ref="H4:I4"/>
    <mergeCell ref="B18:C18"/>
    <mergeCell ref="E18:F18"/>
    <mergeCell ref="H18:I18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5"/>
  <sheetViews>
    <sheetView tabSelected="1" topLeftCell="A10" zoomScale="90" zoomScaleNormal="90" workbookViewId="0">
      <selection activeCell="B19" sqref="B19"/>
    </sheetView>
  </sheetViews>
  <sheetFormatPr baseColWidth="10" defaultRowHeight="14.4"/>
  <cols>
    <col min="2" max="2" width="21.6640625" bestFit="1" customWidth="1"/>
    <col min="3" max="3" width="27.5546875" style="3" customWidth="1"/>
    <col min="4" max="4" width="14.88671875" customWidth="1"/>
    <col min="5" max="5" width="21" bestFit="1" customWidth="1"/>
    <col min="6" max="6" width="27" style="3" customWidth="1"/>
    <col min="8" max="8" width="21.33203125" bestFit="1" customWidth="1"/>
    <col min="9" max="9" width="29.21875" style="3" customWidth="1"/>
  </cols>
  <sheetData>
    <row r="1" spans="2:9" s="3" customFormat="1"/>
    <row r="2" spans="2:9" ht="18">
      <c r="B2" s="52" t="s">
        <v>22</v>
      </c>
      <c r="C2" s="52"/>
      <c r="D2" s="52"/>
      <c r="E2" s="52"/>
      <c r="F2" s="52"/>
      <c r="G2" s="52"/>
      <c r="H2" s="52"/>
      <c r="I2" s="15"/>
    </row>
    <row r="4" spans="2:9">
      <c r="B4" s="34" t="s">
        <v>7</v>
      </c>
      <c r="C4" s="34"/>
      <c r="D4" s="17"/>
      <c r="E4" s="55" t="s">
        <v>8</v>
      </c>
      <c r="F4" s="55"/>
      <c r="G4" s="1"/>
      <c r="H4" s="56" t="s">
        <v>18</v>
      </c>
      <c r="I4" s="56"/>
    </row>
    <row r="5" spans="2:9">
      <c r="B5" s="20" t="s">
        <v>160</v>
      </c>
      <c r="C5" s="16" t="s">
        <v>45</v>
      </c>
      <c r="D5" s="17"/>
      <c r="E5" s="16" t="s">
        <v>133</v>
      </c>
      <c r="F5" s="16" t="s">
        <v>45</v>
      </c>
      <c r="G5" s="17"/>
      <c r="H5" s="16" t="s">
        <v>191</v>
      </c>
      <c r="I5" s="16" t="s">
        <v>45</v>
      </c>
    </row>
    <row r="6" spans="2:9">
      <c r="B6" s="16" t="s">
        <v>78</v>
      </c>
      <c r="C6" s="16" t="s">
        <v>45</v>
      </c>
      <c r="D6" s="17"/>
      <c r="E6" s="16" t="s">
        <v>334</v>
      </c>
      <c r="F6" s="16" t="s">
        <v>130</v>
      </c>
      <c r="G6" s="17"/>
      <c r="H6" s="16" t="s">
        <v>135</v>
      </c>
      <c r="I6" s="16" t="s">
        <v>128</v>
      </c>
    </row>
    <row r="7" spans="2:9">
      <c r="B7" s="16" t="s">
        <v>200</v>
      </c>
      <c r="C7" s="16" t="s">
        <v>45</v>
      </c>
      <c r="D7" s="17"/>
      <c r="E7" s="16" t="s">
        <v>134</v>
      </c>
      <c r="F7" s="16" t="s">
        <v>128</v>
      </c>
      <c r="G7" s="17"/>
      <c r="H7" s="16" t="s">
        <v>205</v>
      </c>
      <c r="I7" s="16" t="s">
        <v>45</v>
      </c>
    </row>
    <row r="8" spans="2:9">
      <c r="B8" s="16" t="s">
        <v>79</v>
      </c>
      <c r="C8" s="16" t="s">
        <v>128</v>
      </c>
      <c r="D8" s="17"/>
      <c r="E8" s="16" t="s">
        <v>213</v>
      </c>
      <c r="F8" s="16" t="s">
        <v>45</v>
      </c>
      <c r="G8" s="17"/>
      <c r="H8" s="16" t="s">
        <v>138</v>
      </c>
      <c r="I8" s="16" t="s">
        <v>45</v>
      </c>
    </row>
    <row r="9" spans="2:9">
      <c r="B9" s="16" t="s">
        <v>195</v>
      </c>
      <c r="C9" s="16" t="s">
        <v>128</v>
      </c>
      <c r="D9" s="17"/>
      <c r="E9" s="20" t="s">
        <v>153</v>
      </c>
      <c r="F9" s="16" t="s">
        <v>129</v>
      </c>
      <c r="G9" s="17"/>
      <c r="H9" s="20" t="s">
        <v>172</v>
      </c>
      <c r="I9" s="16" t="s">
        <v>129</v>
      </c>
    </row>
    <row r="10" spans="2:9">
      <c r="B10" s="20" t="s">
        <v>182</v>
      </c>
      <c r="C10" s="16" t="s">
        <v>128</v>
      </c>
      <c r="D10" s="17"/>
      <c r="E10" s="20" t="s">
        <v>162</v>
      </c>
      <c r="F10" s="16" t="s">
        <v>45</v>
      </c>
      <c r="G10" s="17"/>
      <c r="H10" s="20" t="s">
        <v>183</v>
      </c>
      <c r="I10" s="20" t="s">
        <v>130</v>
      </c>
    </row>
    <row r="11" spans="2:9">
      <c r="B11" s="16" t="s">
        <v>76</v>
      </c>
      <c r="C11" s="16" t="s">
        <v>128</v>
      </c>
      <c r="D11" s="17"/>
      <c r="E11" s="16" t="s">
        <v>132</v>
      </c>
      <c r="F11" s="16" t="s">
        <v>45</v>
      </c>
      <c r="G11" s="17"/>
      <c r="H11" s="16" t="s">
        <v>136</v>
      </c>
      <c r="I11" s="16" t="s">
        <v>128</v>
      </c>
    </row>
    <row r="12" spans="2:9">
      <c r="B12" s="16" t="s">
        <v>77</v>
      </c>
      <c r="C12" s="16" t="s">
        <v>129</v>
      </c>
      <c r="D12" s="17"/>
      <c r="E12" s="20" t="s">
        <v>204</v>
      </c>
      <c r="F12" s="16" t="s">
        <v>45</v>
      </c>
      <c r="G12" s="17"/>
      <c r="H12" s="16" t="s">
        <v>137</v>
      </c>
      <c r="I12" s="16" t="s">
        <v>45</v>
      </c>
    </row>
    <row r="13" spans="2:9">
      <c r="B13" s="16" t="s">
        <v>190</v>
      </c>
      <c r="C13" s="16" t="s">
        <v>128</v>
      </c>
      <c r="D13" s="17"/>
      <c r="E13" s="20" t="s">
        <v>163</v>
      </c>
      <c r="F13" s="16" t="s">
        <v>128</v>
      </c>
      <c r="G13" s="17"/>
      <c r="H13" s="20" t="s">
        <v>171</v>
      </c>
      <c r="I13" s="16" t="s">
        <v>129</v>
      </c>
    </row>
    <row r="14" spans="2:9">
      <c r="B14" s="16" t="s">
        <v>203</v>
      </c>
      <c r="C14" s="16" t="s">
        <v>128</v>
      </c>
      <c r="D14" s="17"/>
      <c r="E14" s="20" t="s">
        <v>161</v>
      </c>
      <c r="F14" s="16" t="s">
        <v>128</v>
      </c>
      <c r="G14" s="17"/>
      <c r="H14" s="16" t="s">
        <v>188</v>
      </c>
      <c r="I14" s="16" t="s">
        <v>128</v>
      </c>
    </row>
    <row r="15" spans="2:9">
      <c r="B15" s="13" t="s">
        <v>0</v>
      </c>
      <c r="C15" s="10" t="s">
        <v>0</v>
      </c>
      <c r="D15" s="17"/>
      <c r="E15" s="16" t="s">
        <v>194</v>
      </c>
      <c r="F15" s="16" t="s">
        <v>128</v>
      </c>
      <c r="G15" s="17"/>
      <c r="H15" s="16" t="s">
        <v>211</v>
      </c>
      <c r="I15" s="16" t="s">
        <v>45</v>
      </c>
    </row>
    <row r="16" spans="2:9">
      <c r="B16" s="13" t="s">
        <v>0</v>
      </c>
      <c r="C16" s="10" t="s">
        <v>0</v>
      </c>
      <c r="D16" s="17"/>
      <c r="E16" s="13" t="s">
        <v>0</v>
      </c>
      <c r="F16" s="10" t="s">
        <v>0</v>
      </c>
      <c r="G16" s="1"/>
      <c r="H16" s="13" t="s">
        <v>0</v>
      </c>
      <c r="I16" s="10" t="s">
        <v>0</v>
      </c>
    </row>
    <row r="17" spans="2:9">
      <c r="B17" s="17"/>
      <c r="C17" s="17"/>
      <c r="D17" s="17"/>
      <c r="E17" s="1"/>
      <c r="F17" s="1"/>
      <c r="G17" s="1"/>
      <c r="H17" s="1"/>
      <c r="I17" s="1"/>
    </row>
    <row r="18" spans="2:9">
      <c r="B18" s="59" t="s">
        <v>6</v>
      </c>
      <c r="C18" s="59"/>
      <c r="D18" s="17"/>
      <c r="E18" s="58" t="s">
        <v>19</v>
      </c>
      <c r="F18" s="58"/>
      <c r="G18" s="1"/>
      <c r="H18" s="57" t="s">
        <v>9</v>
      </c>
      <c r="I18" s="57"/>
    </row>
    <row r="19" spans="2:9">
      <c r="B19" s="20" t="s">
        <v>152</v>
      </c>
      <c r="C19" s="16" t="s">
        <v>45</v>
      </c>
      <c r="D19" s="17"/>
      <c r="E19" s="20" t="s">
        <v>159</v>
      </c>
      <c r="F19" s="16" t="s">
        <v>45</v>
      </c>
      <c r="G19" s="17"/>
      <c r="H19" s="20" t="s">
        <v>175</v>
      </c>
      <c r="I19" s="16" t="s">
        <v>129</v>
      </c>
    </row>
    <row r="20" spans="2:9">
      <c r="B20" s="20" t="s">
        <v>149</v>
      </c>
      <c r="C20" s="16" t="s">
        <v>128</v>
      </c>
      <c r="D20" s="17"/>
      <c r="E20" s="20" t="s">
        <v>174</v>
      </c>
      <c r="F20" s="20" t="s">
        <v>131</v>
      </c>
      <c r="G20" s="17"/>
      <c r="H20" s="16" t="s">
        <v>189</v>
      </c>
      <c r="I20" s="16" t="s">
        <v>128</v>
      </c>
    </row>
    <row r="21" spans="2:9">
      <c r="B21" s="20" t="s">
        <v>150</v>
      </c>
      <c r="C21" s="16" t="s">
        <v>45</v>
      </c>
      <c r="D21" s="17"/>
      <c r="E21" s="20" t="s">
        <v>173</v>
      </c>
      <c r="F21" s="16" t="s">
        <v>129</v>
      </c>
      <c r="G21" s="17"/>
      <c r="H21" s="20" t="s">
        <v>157</v>
      </c>
      <c r="I21" s="16" t="s">
        <v>45</v>
      </c>
    </row>
    <row r="22" spans="2:9">
      <c r="B22" s="16" t="s">
        <v>141</v>
      </c>
      <c r="C22" s="16" t="s">
        <v>128</v>
      </c>
      <c r="D22" s="17"/>
      <c r="E22" s="16" t="s">
        <v>192</v>
      </c>
      <c r="F22" s="16" t="s">
        <v>128</v>
      </c>
      <c r="G22" s="12"/>
      <c r="H22" s="16" t="s">
        <v>199</v>
      </c>
      <c r="I22" s="16" t="s">
        <v>45</v>
      </c>
    </row>
    <row r="23" spans="2:9">
      <c r="B23" s="20" t="s">
        <v>148</v>
      </c>
      <c r="C23" s="16" t="s">
        <v>45</v>
      </c>
      <c r="D23" s="17"/>
      <c r="E23" s="16" t="s">
        <v>201</v>
      </c>
      <c r="F23" s="16" t="s">
        <v>129</v>
      </c>
      <c r="G23" s="12"/>
      <c r="H23" s="20" t="s">
        <v>176</v>
      </c>
      <c r="I23" s="16" t="s">
        <v>128</v>
      </c>
    </row>
    <row r="24" spans="2:9">
      <c r="B24" s="20" t="s">
        <v>143</v>
      </c>
      <c r="C24" s="16" t="s">
        <v>45</v>
      </c>
      <c r="D24" s="17"/>
      <c r="E24" s="20" t="s">
        <v>154</v>
      </c>
      <c r="F24" s="16" t="s">
        <v>45</v>
      </c>
      <c r="G24" s="12"/>
      <c r="H24" s="16" t="s">
        <v>215</v>
      </c>
      <c r="I24" s="16" t="s">
        <v>45</v>
      </c>
    </row>
    <row r="25" spans="2:9">
      <c r="B25" s="20" t="s">
        <v>151</v>
      </c>
      <c r="C25" s="16" t="s">
        <v>45</v>
      </c>
      <c r="D25" s="17"/>
      <c r="E25" s="16" t="s">
        <v>286</v>
      </c>
      <c r="F25" s="16" t="s">
        <v>128</v>
      </c>
      <c r="G25" s="12"/>
      <c r="H25" s="16" t="s">
        <v>202</v>
      </c>
      <c r="I25" s="16" t="s">
        <v>45</v>
      </c>
    </row>
    <row r="26" spans="2:9">
      <c r="B26" s="20" t="s">
        <v>144</v>
      </c>
      <c r="C26" s="16" t="s">
        <v>129</v>
      </c>
      <c r="D26" s="17"/>
      <c r="E26" s="20" t="s">
        <v>155</v>
      </c>
      <c r="F26" s="20" t="s">
        <v>131</v>
      </c>
      <c r="G26" s="17"/>
      <c r="H26" s="16" t="s">
        <v>186</v>
      </c>
      <c r="I26" s="16" t="s">
        <v>128</v>
      </c>
    </row>
    <row r="27" spans="2:9">
      <c r="B27" s="20" t="s">
        <v>145</v>
      </c>
      <c r="C27" s="16" t="s">
        <v>128</v>
      </c>
      <c r="D27" s="17"/>
      <c r="E27" s="16" t="s">
        <v>212</v>
      </c>
      <c r="F27" s="16" t="s">
        <v>45</v>
      </c>
      <c r="G27" s="17"/>
      <c r="H27" s="20" t="s">
        <v>184</v>
      </c>
      <c r="I27" s="16" t="s">
        <v>128</v>
      </c>
    </row>
    <row r="28" spans="2:9">
      <c r="B28" s="20" t="s">
        <v>146</v>
      </c>
      <c r="C28" s="16" t="s">
        <v>45</v>
      </c>
      <c r="D28" s="17"/>
      <c r="E28" s="20" t="s">
        <v>156</v>
      </c>
      <c r="F28" s="16" t="s">
        <v>45</v>
      </c>
      <c r="G28" s="17"/>
      <c r="H28" s="20" t="s">
        <v>158</v>
      </c>
      <c r="I28" s="16" t="s">
        <v>45</v>
      </c>
    </row>
    <row r="29" spans="2:9">
      <c r="B29" s="20" t="s">
        <v>147</v>
      </c>
      <c r="C29" s="16" t="s">
        <v>45</v>
      </c>
      <c r="D29" s="17"/>
      <c r="E29" s="16" t="s">
        <v>206</v>
      </c>
      <c r="F29" s="16" t="s">
        <v>128</v>
      </c>
      <c r="H29" s="19" t="s">
        <v>335</v>
      </c>
      <c r="I29" s="11"/>
    </row>
    <row r="30" spans="2:9">
      <c r="B30" s="20" t="s">
        <v>180</v>
      </c>
      <c r="C30" s="20" t="s">
        <v>131</v>
      </c>
      <c r="D30" s="17"/>
      <c r="E30" s="13" t="s">
        <v>0</v>
      </c>
      <c r="F30" s="10" t="s">
        <v>0</v>
      </c>
      <c r="G30" s="17"/>
      <c r="H30" s="13" t="s">
        <v>0</v>
      </c>
      <c r="I30" s="10" t="s">
        <v>0</v>
      </c>
    </row>
    <row r="31" spans="2:9">
      <c r="B31" s="17"/>
      <c r="C31" s="17"/>
      <c r="D31" s="17"/>
      <c r="E31" s="17"/>
      <c r="F31" s="17"/>
      <c r="G31" s="1"/>
      <c r="H31" s="17"/>
      <c r="I31" s="17"/>
    </row>
    <row r="32" spans="2:9">
      <c r="B32" s="1"/>
      <c r="C32" s="1"/>
      <c r="D32" s="17"/>
      <c r="E32" s="1"/>
      <c r="F32" s="1"/>
      <c r="G32" s="1"/>
      <c r="H32" s="17"/>
      <c r="I32" s="17"/>
    </row>
    <row r="33" spans="2:9">
      <c r="B33" s="53" t="s">
        <v>5</v>
      </c>
      <c r="C33" s="53"/>
      <c r="D33" s="17"/>
      <c r="E33" s="54" t="s">
        <v>142</v>
      </c>
      <c r="F33" s="54"/>
      <c r="G33" s="1"/>
      <c r="H33" s="17"/>
      <c r="I33" s="17"/>
    </row>
    <row r="34" spans="2:9">
      <c r="B34" s="20" t="s">
        <v>164</v>
      </c>
      <c r="C34" s="16" t="s">
        <v>45</v>
      </c>
      <c r="D34" s="17"/>
      <c r="E34" s="20" t="s">
        <v>181</v>
      </c>
      <c r="F34" s="20" t="s">
        <v>131</v>
      </c>
      <c r="G34" s="1"/>
      <c r="H34" s="1"/>
      <c r="I34" s="1"/>
    </row>
    <row r="35" spans="2:9">
      <c r="B35" s="20" t="s">
        <v>178</v>
      </c>
      <c r="C35" s="16" t="s">
        <v>129</v>
      </c>
      <c r="D35" s="17"/>
      <c r="E35" s="20" t="s">
        <v>169</v>
      </c>
      <c r="F35" s="16" t="s">
        <v>129</v>
      </c>
      <c r="G35" s="1"/>
      <c r="H35" s="1"/>
      <c r="I35" s="1"/>
    </row>
    <row r="36" spans="2:9">
      <c r="B36" s="16" t="s">
        <v>197</v>
      </c>
      <c r="C36" s="16" t="s">
        <v>128</v>
      </c>
      <c r="D36" s="17"/>
      <c r="E36" s="20" t="s">
        <v>166</v>
      </c>
      <c r="F36" s="16" t="s">
        <v>129</v>
      </c>
      <c r="G36" s="9"/>
      <c r="H36" s="1"/>
      <c r="I36" s="1"/>
    </row>
    <row r="37" spans="2:9">
      <c r="B37" s="16" t="s">
        <v>208</v>
      </c>
      <c r="C37" s="16" t="s">
        <v>128</v>
      </c>
      <c r="D37" s="17"/>
      <c r="E37" s="20" t="s">
        <v>168</v>
      </c>
      <c r="F37" s="16" t="s">
        <v>45</v>
      </c>
      <c r="G37" s="4"/>
      <c r="H37" s="1"/>
      <c r="I37" s="1"/>
    </row>
    <row r="38" spans="2:9">
      <c r="B38" s="16" t="s">
        <v>187</v>
      </c>
      <c r="C38" s="16" t="s">
        <v>45</v>
      </c>
      <c r="D38" s="17"/>
      <c r="E38" s="16" t="s">
        <v>209</v>
      </c>
      <c r="F38" s="16" t="s">
        <v>45</v>
      </c>
      <c r="G38" s="4"/>
      <c r="H38" s="1"/>
      <c r="I38" s="1"/>
    </row>
    <row r="39" spans="2:9">
      <c r="B39" s="20" t="s">
        <v>165</v>
      </c>
      <c r="C39" s="16" t="s">
        <v>45</v>
      </c>
      <c r="D39" s="17"/>
      <c r="E39" s="20" t="s">
        <v>167</v>
      </c>
      <c r="F39" s="16" t="s">
        <v>128</v>
      </c>
      <c r="G39" s="4"/>
      <c r="H39" s="1"/>
      <c r="I39" s="1"/>
    </row>
    <row r="40" spans="2:9">
      <c r="B40" s="16" t="s">
        <v>193</v>
      </c>
      <c r="C40" s="16" t="s">
        <v>128</v>
      </c>
      <c r="D40" s="17"/>
      <c r="E40" s="16" t="s">
        <v>198</v>
      </c>
      <c r="F40" s="16" t="s">
        <v>129</v>
      </c>
      <c r="G40" s="1"/>
      <c r="H40" s="1"/>
      <c r="I40" s="1"/>
    </row>
    <row r="41" spans="2:9">
      <c r="B41" s="16" t="s">
        <v>210</v>
      </c>
      <c r="C41" s="16" t="s">
        <v>128</v>
      </c>
      <c r="D41" s="17"/>
      <c r="E41" s="20" t="s">
        <v>179</v>
      </c>
      <c r="F41" s="16" t="s">
        <v>128</v>
      </c>
      <c r="G41" s="1"/>
      <c r="H41" s="1"/>
      <c r="I41" s="1"/>
    </row>
    <row r="42" spans="2:9">
      <c r="B42" s="20" t="s">
        <v>177</v>
      </c>
      <c r="C42" s="16" t="s">
        <v>45</v>
      </c>
      <c r="D42" s="17"/>
      <c r="E42" s="16" t="s">
        <v>214</v>
      </c>
      <c r="F42" s="16" t="s">
        <v>128</v>
      </c>
      <c r="G42" s="1"/>
      <c r="H42" s="1"/>
      <c r="I42" s="1"/>
    </row>
    <row r="43" spans="2:9">
      <c r="B43" s="16" t="s">
        <v>185</v>
      </c>
      <c r="C43" s="16" t="s">
        <v>128</v>
      </c>
      <c r="D43" s="17"/>
      <c r="E43" s="20" t="s">
        <v>170</v>
      </c>
      <c r="F43" s="16" t="s">
        <v>128</v>
      </c>
      <c r="G43" s="1"/>
      <c r="H43" s="1"/>
      <c r="I43" s="1"/>
    </row>
    <row r="44" spans="2:9">
      <c r="B44" s="16" t="s">
        <v>196</v>
      </c>
      <c r="C44" s="16" t="s">
        <v>45</v>
      </c>
      <c r="D44" s="17"/>
      <c r="E44" s="16" t="s">
        <v>207</v>
      </c>
      <c r="F44" s="16" t="s">
        <v>45</v>
      </c>
      <c r="G44" s="1"/>
      <c r="H44" s="1"/>
      <c r="I44" s="1"/>
    </row>
    <row r="45" spans="2:9">
      <c r="B45" s="13" t="s">
        <v>0</v>
      </c>
      <c r="C45" s="10" t="s">
        <v>0</v>
      </c>
      <c r="D45" s="1"/>
      <c r="E45" s="13" t="s">
        <v>0</v>
      </c>
      <c r="F45" s="10" t="s">
        <v>0</v>
      </c>
      <c r="G45" s="1"/>
      <c r="H45" s="1"/>
      <c r="I45" s="1"/>
    </row>
  </sheetData>
  <sortState ref="E5:F15">
    <sortCondition ref="E5:E15"/>
  </sortState>
  <mergeCells count="9">
    <mergeCell ref="B2:H2"/>
    <mergeCell ref="B33:C33"/>
    <mergeCell ref="E33:F33"/>
    <mergeCell ref="B4:C4"/>
    <mergeCell ref="E4:F4"/>
    <mergeCell ref="H4:I4"/>
    <mergeCell ref="H18:I18"/>
    <mergeCell ref="E18:F18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45"/>
  <sheetViews>
    <sheetView workbookViewId="0">
      <selection activeCell="C30" sqref="C30"/>
    </sheetView>
  </sheetViews>
  <sheetFormatPr baseColWidth="10" defaultRowHeight="14.4"/>
  <cols>
    <col min="2" max="2" width="20.44140625" bestFit="1" customWidth="1"/>
    <col min="3" max="3" width="26" style="3" customWidth="1"/>
    <col min="4" max="4" width="10.44140625" customWidth="1"/>
    <col min="5" max="5" width="20.33203125" bestFit="1" customWidth="1"/>
    <col min="6" max="6" width="27.5546875" style="3" customWidth="1"/>
    <col min="8" max="8" width="21.44140625" bestFit="1" customWidth="1"/>
    <col min="9" max="9" width="27.21875" style="3" customWidth="1"/>
  </cols>
  <sheetData>
    <row r="2" spans="2:9" s="3" customFormat="1" ht="18">
      <c r="B2" s="52" t="s">
        <v>23</v>
      </c>
      <c r="C2" s="52"/>
      <c r="D2" s="52"/>
      <c r="E2" s="52"/>
      <c r="F2" s="52"/>
      <c r="G2" s="52"/>
      <c r="H2" s="52"/>
      <c r="I2" s="15"/>
    </row>
    <row r="4" spans="2:9">
      <c r="B4" s="34" t="s">
        <v>304</v>
      </c>
      <c r="C4" s="34"/>
      <c r="D4" s="2"/>
      <c r="E4" s="55" t="s">
        <v>2</v>
      </c>
      <c r="F4" s="55"/>
      <c r="H4" s="56" t="s">
        <v>1</v>
      </c>
      <c r="I4" s="56"/>
    </row>
    <row r="5" spans="2:9" ht="15.6" customHeight="1">
      <c r="B5" s="16" t="s">
        <v>242</v>
      </c>
      <c r="C5" s="16" t="s">
        <v>128</v>
      </c>
      <c r="D5" s="21"/>
      <c r="E5" s="16" t="s">
        <v>233</v>
      </c>
      <c r="F5" s="16" t="s">
        <v>129</v>
      </c>
      <c r="G5" s="17"/>
      <c r="H5" s="16" t="s">
        <v>282</v>
      </c>
      <c r="I5" s="16" t="s">
        <v>128</v>
      </c>
    </row>
    <row r="6" spans="2:9">
      <c r="B6" s="16" t="s">
        <v>256</v>
      </c>
      <c r="C6" s="16" t="s">
        <v>129</v>
      </c>
      <c r="D6" s="21"/>
      <c r="E6" s="16" t="s">
        <v>234</v>
      </c>
      <c r="F6" s="16" t="s">
        <v>128</v>
      </c>
      <c r="G6" s="17"/>
      <c r="H6" s="16" t="s">
        <v>327</v>
      </c>
      <c r="I6" s="16" t="s">
        <v>130</v>
      </c>
    </row>
    <row r="7" spans="2:9" ht="14.4" customHeight="1">
      <c r="B7" s="16" t="s">
        <v>240</v>
      </c>
      <c r="C7" s="16" t="s">
        <v>131</v>
      </c>
      <c r="D7" s="21"/>
      <c r="E7" s="16" t="s">
        <v>232</v>
      </c>
      <c r="F7" s="16" t="s">
        <v>131</v>
      </c>
      <c r="G7" s="17"/>
      <c r="H7" s="16" t="s">
        <v>221</v>
      </c>
      <c r="I7" s="11" t="s">
        <v>131</v>
      </c>
    </row>
    <row r="8" spans="2:9">
      <c r="B8" s="16" t="s">
        <v>266</v>
      </c>
      <c r="C8" s="16" t="s">
        <v>129</v>
      </c>
      <c r="D8" s="21"/>
      <c r="E8" s="18" t="s">
        <v>218</v>
      </c>
      <c r="F8" s="16" t="s">
        <v>129</v>
      </c>
      <c r="G8" s="17"/>
      <c r="H8" s="16" t="s">
        <v>247</v>
      </c>
      <c r="I8" s="16" t="s">
        <v>130</v>
      </c>
    </row>
    <row r="9" spans="2:9">
      <c r="B9" s="16" t="s">
        <v>265</v>
      </c>
      <c r="C9" s="16" t="s">
        <v>129</v>
      </c>
      <c r="D9" s="21"/>
      <c r="E9" s="16" t="s">
        <v>235</v>
      </c>
      <c r="F9" s="16" t="s">
        <v>129</v>
      </c>
      <c r="G9" s="12"/>
      <c r="H9" s="16" t="s">
        <v>248</v>
      </c>
      <c r="I9" s="16" t="s">
        <v>129</v>
      </c>
    </row>
    <row r="10" spans="2:9">
      <c r="B10" s="16" t="s">
        <v>216</v>
      </c>
      <c r="C10" s="16" t="s">
        <v>128</v>
      </c>
      <c r="D10" s="21"/>
      <c r="E10" s="16" t="s">
        <v>268</v>
      </c>
      <c r="F10" s="16" t="s">
        <v>131</v>
      </c>
      <c r="G10" s="12"/>
      <c r="H10" s="16" t="s">
        <v>219</v>
      </c>
      <c r="I10" s="23" t="s">
        <v>128</v>
      </c>
    </row>
    <row r="11" spans="2:9">
      <c r="B11" s="16" t="s">
        <v>241</v>
      </c>
      <c r="C11" s="16" t="s">
        <v>128</v>
      </c>
      <c r="D11" s="21"/>
      <c r="E11" s="16" t="s">
        <v>269</v>
      </c>
      <c r="F11" s="16" t="s">
        <v>131</v>
      </c>
      <c r="G11" s="17"/>
      <c r="H11" s="16" t="s">
        <v>262</v>
      </c>
      <c r="I11" s="16" t="s">
        <v>131</v>
      </c>
    </row>
    <row r="12" spans="2:9">
      <c r="B12" s="16" t="s">
        <v>260</v>
      </c>
      <c r="C12" s="16" t="s">
        <v>129</v>
      </c>
      <c r="D12" s="21"/>
      <c r="E12" s="16" t="s">
        <v>236</v>
      </c>
      <c r="F12" s="16" t="s">
        <v>129</v>
      </c>
      <c r="G12" s="17"/>
      <c r="H12" s="16" t="s">
        <v>270</v>
      </c>
      <c r="I12" s="16" t="s">
        <v>129</v>
      </c>
    </row>
    <row r="13" spans="2:9">
      <c r="B13" s="16" t="s">
        <v>259</v>
      </c>
      <c r="C13" s="16" t="s">
        <v>129</v>
      </c>
      <c r="D13" s="21"/>
      <c r="E13" s="16" t="s">
        <v>238</v>
      </c>
      <c r="F13" s="16" t="s">
        <v>131</v>
      </c>
      <c r="G13" s="17"/>
      <c r="H13" s="16" t="s">
        <v>299</v>
      </c>
      <c r="I13" s="16" t="s">
        <v>131</v>
      </c>
    </row>
    <row r="14" spans="2:9">
      <c r="B14" s="16" t="s">
        <v>261</v>
      </c>
      <c r="C14" s="16" t="s">
        <v>131</v>
      </c>
      <c r="D14" s="21"/>
      <c r="E14" s="16" t="s">
        <v>231</v>
      </c>
      <c r="F14" s="16" t="s">
        <v>131</v>
      </c>
      <c r="G14" s="17"/>
      <c r="H14" s="16" t="s">
        <v>263</v>
      </c>
      <c r="I14" s="16" t="s">
        <v>128</v>
      </c>
    </row>
    <row r="15" spans="2:9">
      <c r="B15" s="18" t="s">
        <v>239</v>
      </c>
      <c r="C15" s="16" t="s">
        <v>128</v>
      </c>
      <c r="D15" s="21"/>
      <c r="E15" s="16" t="s">
        <v>237</v>
      </c>
      <c r="F15" s="16" t="s">
        <v>129</v>
      </c>
      <c r="G15" s="17"/>
      <c r="H15" s="16" t="s">
        <v>281</v>
      </c>
      <c r="I15" s="16" t="s">
        <v>128</v>
      </c>
    </row>
    <row r="16" spans="2:9" s="3" customFormat="1">
      <c r="B16" s="16" t="s">
        <v>217</v>
      </c>
      <c r="C16" s="16" t="s">
        <v>129</v>
      </c>
      <c r="D16" s="21"/>
      <c r="E16" s="16" t="s">
        <v>296</v>
      </c>
      <c r="F16" s="16" t="s">
        <v>128</v>
      </c>
      <c r="G16" s="17"/>
      <c r="H16" s="16" t="s">
        <v>277</v>
      </c>
      <c r="I16" s="16" t="s">
        <v>129</v>
      </c>
    </row>
    <row r="17" spans="2:9" s="3" customFormat="1">
      <c r="D17" s="5"/>
      <c r="E17" s="7"/>
      <c r="F17" s="7"/>
      <c r="H17" s="7"/>
      <c r="I17" s="7"/>
    </row>
    <row r="18" spans="2:9">
      <c r="D18" s="2"/>
      <c r="E18" s="2"/>
      <c r="F18" s="2"/>
    </row>
    <row r="19" spans="2:9">
      <c r="B19" s="59" t="s">
        <v>4</v>
      </c>
      <c r="C19" s="59"/>
      <c r="D19" s="2"/>
      <c r="E19" s="58" t="s">
        <v>306</v>
      </c>
      <c r="F19" s="58"/>
      <c r="H19" s="57" t="s">
        <v>15</v>
      </c>
      <c r="I19" s="57"/>
    </row>
    <row r="20" spans="2:9">
      <c r="B20" s="16" t="s">
        <v>220</v>
      </c>
      <c r="C20" s="16" t="s">
        <v>128</v>
      </c>
      <c r="D20" s="21"/>
      <c r="E20" s="16" t="s">
        <v>294</v>
      </c>
      <c r="F20" s="16" t="s">
        <v>131</v>
      </c>
      <c r="G20" s="21"/>
      <c r="H20" s="16" t="s">
        <v>272</v>
      </c>
      <c r="I20" s="16" t="s">
        <v>131</v>
      </c>
    </row>
    <row r="21" spans="2:9">
      <c r="B21" s="16" t="s">
        <v>245</v>
      </c>
      <c r="C21" s="16" t="s">
        <v>131</v>
      </c>
      <c r="D21" s="21"/>
      <c r="E21" s="16" t="s">
        <v>301</v>
      </c>
      <c r="F21" s="16" t="s">
        <v>128</v>
      </c>
      <c r="G21" s="21"/>
      <c r="H21" s="16" t="s">
        <v>285</v>
      </c>
      <c r="I21" s="16" t="s">
        <v>129</v>
      </c>
    </row>
    <row r="22" spans="2:9">
      <c r="B22" s="16" t="s">
        <v>293</v>
      </c>
      <c r="C22" s="16" t="s">
        <v>129</v>
      </c>
      <c r="D22" s="21"/>
      <c r="E22" s="18" t="s">
        <v>298</v>
      </c>
      <c r="F22" s="16" t="s">
        <v>128</v>
      </c>
      <c r="G22" s="21"/>
      <c r="H22" s="16" t="s">
        <v>289</v>
      </c>
      <c r="I22" s="16" t="s">
        <v>129</v>
      </c>
    </row>
    <row r="23" spans="2:9">
      <c r="B23" s="24" t="s">
        <v>319</v>
      </c>
      <c r="C23" s="16" t="s">
        <v>128</v>
      </c>
      <c r="D23" s="21"/>
      <c r="E23" s="16" t="s">
        <v>325</v>
      </c>
      <c r="F23" s="16" t="s">
        <v>128</v>
      </c>
      <c r="G23" s="6"/>
      <c r="H23" s="16" t="s">
        <v>287</v>
      </c>
      <c r="I23" s="16" t="s">
        <v>129</v>
      </c>
    </row>
    <row r="24" spans="2:9">
      <c r="B24" s="11" t="s">
        <v>243</v>
      </c>
      <c r="C24" s="16" t="s">
        <v>131</v>
      </c>
      <c r="D24" s="21"/>
      <c r="E24" s="16" t="s">
        <v>278</v>
      </c>
      <c r="F24" s="16" t="s">
        <v>128</v>
      </c>
      <c r="G24" s="6"/>
      <c r="H24" s="16" t="s">
        <v>273</v>
      </c>
      <c r="I24" s="16" t="s">
        <v>128</v>
      </c>
    </row>
    <row r="25" spans="2:9">
      <c r="B25" s="16" t="s">
        <v>291</v>
      </c>
      <c r="C25" s="16" t="s">
        <v>129</v>
      </c>
      <c r="D25" s="21"/>
      <c r="E25" s="16" t="s">
        <v>271</v>
      </c>
      <c r="F25" s="16" t="s">
        <v>303</v>
      </c>
      <c r="G25" s="7"/>
      <c r="H25" s="16" t="s">
        <v>251</v>
      </c>
      <c r="I25" s="16" t="s">
        <v>129</v>
      </c>
    </row>
    <row r="26" spans="2:9">
      <c r="B26" s="16" t="s">
        <v>302</v>
      </c>
      <c r="C26" s="16" t="s">
        <v>128</v>
      </c>
      <c r="D26" s="21"/>
      <c r="E26" s="11" t="s">
        <v>250</v>
      </c>
      <c r="F26" s="16" t="s">
        <v>128</v>
      </c>
      <c r="G26" s="7"/>
      <c r="H26" s="16" t="s">
        <v>283</v>
      </c>
      <c r="I26" s="16" t="s">
        <v>129</v>
      </c>
    </row>
    <row r="27" spans="2:9">
      <c r="B27" s="16" t="s">
        <v>320</v>
      </c>
      <c r="C27" s="16" t="s">
        <v>129</v>
      </c>
      <c r="D27" s="21"/>
      <c r="E27" s="16" t="s">
        <v>290</v>
      </c>
      <c r="F27" s="16" t="s">
        <v>130</v>
      </c>
      <c r="G27" s="21"/>
      <c r="H27" s="16" t="s">
        <v>284</v>
      </c>
      <c r="I27" s="16" t="s">
        <v>129</v>
      </c>
    </row>
    <row r="28" spans="2:9">
      <c r="B28" s="16" t="s">
        <v>246</v>
      </c>
      <c r="C28" s="16" t="s">
        <v>129</v>
      </c>
      <c r="D28" s="21"/>
      <c r="E28" s="16" t="s">
        <v>222</v>
      </c>
      <c r="F28" s="16" t="s">
        <v>131</v>
      </c>
      <c r="G28" s="21"/>
      <c r="H28" s="16" t="s">
        <v>326</v>
      </c>
      <c r="I28" s="16" t="s">
        <v>129</v>
      </c>
    </row>
    <row r="29" spans="2:9">
      <c r="B29" s="24" t="s">
        <v>318</v>
      </c>
      <c r="C29" s="16" t="s">
        <v>130</v>
      </c>
      <c r="D29" s="21"/>
      <c r="E29" s="16" t="s">
        <v>324</v>
      </c>
      <c r="F29" s="16" t="s">
        <v>130</v>
      </c>
      <c r="G29" s="21"/>
      <c r="H29" s="16" t="s">
        <v>275</v>
      </c>
      <c r="I29" s="16" t="s">
        <v>129</v>
      </c>
    </row>
    <row r="30" spans="2:9">
      <c r="B30" s="16" t="s">
        <v>244</v>
      </c>
      <c r="C30" s="16" t="s">
        <v>131</v>
      </c>
      <c r="D30" s="21"/>
      <c r="E30" s="11" t="s">
        <v>249</v>
      </c>
      <c r="F30" s="16" t="s">
        <v>128</v>
      </c>
      <c r="G30" s="21"/>
      <c r="H30" s="16" t="s">
        <v>224</v>
      </c>
      <c r="I30" s="16" t="s">
        <v>303</v>
      </c>
    </row>
    <row r="31" spans="2:9" s="3" customFormat="1">
      <c r="B31" s="16" t="s">
        <v>297</v>
      </c>
      <c r="C31" s="16" t="s">
        <v>129</v>
      </c>
      <c r="D31" s="21"/>
      <c r="E31" s="16" t="s">
        <v>223</v>
      </c>
      <c r="F31" s="16" t="s">
        <v>131</v>
      </c>
      <c r="G31" s="21"/>
      <c r="H31" s="16" t="s">
        <v>252</v>
      </c>
      <c r="I31" s="16" t="s">
        <v>129</v>
      </c>
    </row>
    <row r="32" spans="2:9">
      <c r="B32" s="2"/>
      <c r="C32" s="2"/>
      <c r="D32" s="2"/>
      <c r="E32" s="2"/>
      <c r="F32" s="2"/>
    </row>
    <row r="33" spans="2:7">
      <c r="B33" s="53" t="s">
        <v>3</v>
      </c>
      <c r="C33" s="53"/>
      <c r="D33" s="2"/>
      <c r="E33" s="54" t="s">
        <v>305</v>
      </c>
      <c r="F33" s="54"/>
    </row>
    <row r="34" spans="2:7">
      <c r="B34" s="16" t="s">
        <v>225</v>
      </c>
      <c r="C34" s="16" t="s">
        <v>128</v>
      </c>
      <c r="D34" s="21"/>
      <c r="E34" s="16" t="s">
        <v>264</v>
      </c>
      <c r="F34" s="16" t="s">
        <v>129</v>
      </c>
    </row>
    <row r="35" spans="2:7">
      <c r="B35" s="16" t="s">
        <v>292</v>
      </c>
      <c r="C35" s="16" t="s">
        <v>129</v>
      </c>
      <c r="D35" s="21"/>
      <c r="E35" s="16" t="s">
        <v>230</v>
      </c>
      <c r="F35" s="16" t="s">
        <v>129</v>
      </c>
    </row>
    <row r="36" spans="2:7">
      <c r="B36" s="16" t="s">
        <v>276</v>
      </c>
      <c r="C36" s="16" t="s">
        <v>129</v>
      </c>
      <c r="D36" s="21"/>
      <c r="E36" s="16" t="s">
        <v>329</v>
      </c>
      <c r="F36" s="11" t="s">
        <v>130</v>
      </c>
      <c r="G36" s="4"/>
    </row>
    <row r="37" spans="2:7">
      <c r="B37" s="16" t="s">
        <v>280</v>
      </c>
      <c r="C37" s="16" t="s">
        <v>129</v>
      </c>
      <c r="D37" s="21"/>
      <c r="E37" s="16" t="s">
        <v>267</v>
      </c>
      <c r="F37" s="16" t="s">
        <v>128</v>
      </c>
      <c r="G37" s="4"/>
    </row>
    <row r="38" spans="2:7">
      <c r="B38" s="18" t="s">
        <v>274</v>
      </c>
      <c r="C38" s="16" t="s">
        <v>129</v>
      </c>
      <c r="D38" s="21"/>
      <c r="E38" s="16" t="s">
        <v>288</v>
      </c>
      <c r="F38" s="16" t="s">
        <v>303</v>
      </c>
      <c r="G38" s="4"/>
    </row>
    <row r="39" spans="2:7">
      <c r="B39" s="11" t="s">
        <v>279</v>
      </c>
      <c r="C39" s="16" t="s">
        <v>129</v>
      </c>
      <c r="D39" s="21"/>
      <c r="E39" s="16" t="s">
        <v>300</v>
      </c>
      <c r="F39" s="16" t="s">
        <v>128</v>
      </c>
      <c r="G39" s="4"/>
    </row>
    <row r="40" spans="2:7">
      <c r="B40" s="16" t="s">
        <v>227</v>
      </c>
      <c r="C40" s="16" t="s">
        <v>130</v>
      </c>
      <c r="D40" s="21"/>
      <c r="E40" s="11" t="s">
        <v>253</v>
      </c>
      <c r="F40" s="16" t="s">
        <v>129</v>
      </c>
    </row>
    <row r="41" spans="2:7">
      <c r="B41" s="16" t="s">
        <v>229</v>
      </c>
      <c r="C41" s="16" t="s">
        <v>129</v>
      </c>
      <c r="D41" s="21"/>
      <c r="E41" s="16" t="s">
        <v>295</v>
      </c>
      <c r="F41" s="16" t="s">
        <v>129</v>
      </c>
    </row>
    <row r="42" spans="2:7">
      <c r="B42" s="16" t="s">
        <v>228</v>
      </c>
      <c r="C42" s="16" t="s">
        <v>129</v>
      </c>
      <c r="D42" s="21"/>
      <c r="E42" s="16" t="s">
        <v>254</v>
      </c>
      <c r="F42" s="16" t="s">
        <v>131</v>
      </c>
    </row>
    <row r="43" spans="2:7">
      <c r="B43" s="18" t="s">
        <v>257</v>
      </c>
      <c r="C43" s="16" t="s">
        <v>131</v>
      </c>
      <c r="D43" s="21"/>
      <c r="E43" s="16" t="s">
        <v>321</v>
      </c>
      <c r="F43" s="16" t="s">
        <v>128</v>
      </c>
    </row>
    <row r="44" spans="2:7">
      <c r="B44" s="16" t="s">
        <v>226</v>
      </c>
      <c r="C44" s="16" t="s">
        <v>128</v>
      </c>
      <c r="D44" s="21"/>
      <c r="E44" s="16" t="s">
        <v>255</v>
      </c>
      <c r="F44" s="16" t="s">
        <v>130</v>
      </c>
    </row>
    <row r="45" spans="2:7">
      <c r="B45" s="16" t="s">
        <v>258</v>
      </c>
      <c r="C45" s="16" t="s">
        <v>131</v>
      </c>
      <c r="D45" s="21"/>
      <c r="E45" s="16" t="s">
        <v>328</v>
      </c>
      <c r="F45" s="16" t="s">
        <v>131</v>
      </c>
    </row>
  </sheetData>
  <sortState ref="E34:F45">
    <sortCondition ref="E34:E45"/>
  </sortState>
  <mergeCells count="9">
    <mergeCell ref="B2:H2"/>
    <mergeCell ref="B33:C33"/>
    <mergeCell ref="E33:F33"/>
    <mergeCell ref="B4:C4"/>
    <mergeCell ref="E4:F4"/>
    <mergeCell ref="H4:I4"/>
    <mergeCell ref="B19:C19"/>
    <mergeCell ref="E19:F19"/>
    <mergeCell ref="H19:I1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J12"/>
  <sheetViews>
    <sheetView workbookViewId="0">
      <selection activeCell="K18" sqref="K18"/>
    </sheetView>
  </sheetViews>
  <sheetFormatPr baseColWidth="10" defaultRowHeight="14.4"/>
  <cols>
    <col min="4" max="4" width="13.44140625" bestFit="1" customWidth="1"/>
    <col min="5" max="5" width="11.21875" bestFit="1" customWidth="1"/>
    <col min="6" max="6" width="12.88671875" bestFit="1" customWidth="1"/>
    <col min="7" max="7" width="10.88671875" bestFit="1" customWidth="1"/>
    <col min="8" max="8" width="13.21875" bestFit="1" customWidth="1"/>
    <col min="9" max="9" width="11" bestFit="1" customWidth="1"/>
  </cols>
  <sheetData>
    <row r="3" spans="2:10">
      <c r="B3" s="24"/>
      <c r="C3" s="24" t="s">
        <v>44</v>
      </c>
      <c r="D3" s="24" t="s">
        <v>45</v>
      </c>
      <c r="E3" s="24" t="s">
        <v>128</v>
      </c>
      <c r="F3" s="24" t="s">
        <v>316</v>
      </c>
      <c r="G3" s="24" t="s">
        <v>131</v>
      </c>
      <c r="H3" s="24" t="s">
        <v>130</v>
      </c>
      <c r="I3" s="24" t="s">
        <v>303</v>
      </c>
      <c r="J3" s="11" t="s">
        <v>317</v>
      </c>
    </row>
    <row r="4" spans="2:10">
      <c r="B4" s="26" t="s">
        <v>309</v>
      </c>
      <c r="C4" s="24">
        <v>11</v>
      </c>
      <c r="D4" s="24">
        <v>12</v>
      </c>
      <c r="E4" s="24">
        <v>12</v>
      </c>
      <c r="F4" s="24">
        <v>8</v>
      </c>
      <c r="G4" s="24">
        <v>2</v>
      </c>
      <c r="H4" s="24"/>
      <c r="I4" s="24"/>
      <c r="J4" s="24">
        <f>C4+D4+E4+F4+G4+H4+I4</f>
        <v>45</v>
      </c>
    </row>
    <row r="5" spans="2:10">
      <c r="B5" s="27" t="s">
        <v>308</v>
      </c>
      <c r="C5" s="24">
        <v>11</v>
      </c>
      <c r="D5" s="24">
        <v>15</v>
      </c>
      <c r="E5" s="24">
        <v>9</v>
      </c>
      <c r="F5" s="24">
        <v>7</v>
      </c>
      <c r="G5" s="24">
        <v>5</v>
      </c>
      <c r="H5" s="24"/>
      <c r="I5" s="24"/>
      <c r="J5" s="24">
        <f t="shared" ref="J5:J11" si="0">C5+D5+E5+F5+G5+H5+I5</f>
        <v>47</v>
      </c>
    </row>
    <row r="6" spans="2:10">
      <c r="B6" s="10" t="s">
        <v>310</v>
      </c>
      <c r="C6" s="24">
        <v>2</v>
      </c>
      <c r="D6" s="24">
        <v>11</v>
      </c>
      <c r="E6" s="24">
        <v>11</v>
      </c>
      <c r="F6" s="24">
        <v>7</v>
      </c>
      <c r="G6" s="24">
        <v>3</v>
      </c>
      <c r="H6" s="24">
        <v>3</v>
      </c>
      <c r="I6" s="24"/>
      <c r="J6" s="24">
        <f t="shared" si="0"/>
        <v>37</v>
      </c>
    </row>
    <row r="7" spans="2:10">
      <c r="B7" s="29" t="s">
        <v>311</v>
      </c>
      <c r="C7" s="24">
        <v>5</v>
      </c>
      <c r="D7" s="24">
        <v>11</v>
      </c>
      <c r="E7" s="24">
        <v>8</v>
      </c>
      <c r="F7" s="24">
        <v>7</v>
      </c>
      <c r="G7" s="24">
        <v>4</v>
      </c>
      <c r="H7" s="24"/>
      <c r="I7" s="24"/>
      <c r="J7" s="24">
        <f t="shared" si="0"/>
        <v>35</v>
      </c>
    </row>
    <row r="8" spans="2:10">
      <c r="B8" s="28" t="s">
        <v>312</v>
      </c>
      <c r="C8" s="24">
        <v>4</v>
      </c>
      <c r="D8" s="24">
        <v>10</v>
      </c>
      <c r="E8" s="24">
        <v>11</v>
      </c>
      <c r="F8" s="24">
        <v>3</v>
      </c>
      <c r="G8" s="24">
        <v>5</v>
      </c>
      <c r="H8" s="24">
        <v>3</v>
      </c>
      <c r="I8" s="24">
        <v>1</v>
      </c>
      <c r="J8" s="24">
        <f t="shared" si="0"/>
        <v>37</v>
      </c>
    </row>
    <row r="9" spans="2:10">
      <c r="B9" s="30" t="s">
        <v>313</v>
      </c>
      <c r="C9" s="24">
        <v>2</v>
      </c>
      <c r="D9" s="24">
        <v>12</v>
      </c>
      <c r="E9" s="24">
        <v>8</v>
      </c>
      <c r="F9" s="24">
        <v>9</v>
      </c>
      <c r="G9" s="24">
        <v>2</v>
      </c>
      <c r="H9" s="24"/>
      <c r="I9" s="24">
        <v>1</v>
      </c>
      <c r="J9" s="24">
        <f t="shared" si="0"/>
        <v>34</v>
      </c>
    </row>
    <row r="10" spans="2:10">
      <c r="B10" s="31" t="s">
        <v>314</v>
      </c>
      <c r="C10" s="24">
        <v>2</v>
      </c>
      <c r="D10" s="24">
        <v>11</v>
      </c>
      <c r="E10" s="24">
        <v>9</v>
      </c>
      <c r="F10" s="24">
        <v>7</v>
      </c>
      <c r="G10" s="24">
        <v>2</v>
      </c>
      <c r="H10" s="24">
        <v>2</v>
      </c>
      <c r="I10" s="24"/>
      <c r="J10" s="24">
        <f t="shared" si="0"/>
        <v>33</v>
      </c>
    </row>
    <row r="11" spans="2:10">
      <c r="B11" s="25" t="s">
        <v>315</v>
      </c>
      <c r="C11" s="24">
        <v>2</v>
      </c>
      <c r="D11" s="24">
        <v>9</v>
      </c>
      <c r="E11" s="24">
        <v>9</v>
      </c>
      <c r="F11" s="24">
        <v>8</v>
      </c>
      <c r="G11" s="24">
        <v>5</v>
      </c>
      <c r="H11" s="24">
        <v>1</v>
      </c>
      <c r="I11" s="24">
        <v>1</v>
      </c>
      <c r="J11" s="24">
        <f t="shared" si="0"/>
        <v>35</v>
      </c>
    </row>
    <row r="12" spans="2:10">
      <c r="B12" s="11" t="s">
        <v>317</v>
      </c>
      <c r="C12" s="24">
        <f>C4+C5+C6+C7+C8+C9+C10+C11</f>
        <v>39</v>
      </c>
      <c r="D12" s="24">
        <f t="shared" ref="D12:J12" si="1">D4+D5+D6+D7+D8+D9+D10+D11</f>
        <v>91</v>
      </c>
      <c r="E12" s="24">
        <f t="shared" si="1"/>
        <v>77</v>
      </c>
      <c r="F12" s="24">
        <f t="shared" si="1"/>
        <v>56</v>
      </c>
      <c r="G12" s="24">
        <f t="shared" si="1"/>
        <v>28</v>
      </c>
      <c r="H12" s="24">
        <f t="shared" si="1"/>
        <v>9</v>
      </c>
      <c r="I12" s="24">
        <f t="shared" si="1"/>
        <v>3</v>
      </c>
      <c r="J12" s="24">
        <f t="shared" si="1"/>
        <v>303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U4-U5</vt:lpstr>
      <vt:lpstr>U6-U7</vt:lpstr>
      <vt:lpstr>U8-U9</vt:lpstr>
      <vt:lpstr>U10-U11-U12</vt:lpstr>
      <vt:lpstr>Commande chandails</vt:lpstr>
      <vt:lpstr>'U10-U11-U12'!Zone_d_impression</vt:lpstr>
      <vt:lpstr>'U4-U5'!Zone_d_impression</vt:lpstr>
      <vt:lpstr>'U6-U7'!Zone_d_impression</vt:lpstr>
      <vt:lpstr>'U8-U9'!Zone_d_impression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2024-09-09T16:33:01Z</cp:lastPrinted>
  <dcterms:created xsi:type="dcterms:W3CDTF">2021-08-30T19:55:24Z</dcterms:created>
  <dcterms:modified xsi:type="dcterms:W3CDTF">2024-09-11T17:04:01Z</dcterms:modified>
</cp:coreProperties>
</file>