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20736" windowHeight="11160" activeTab="2"/>
  </bookViews>
  <sheets>
    <sheet name="U4-U5-U6" sheetId="1" r:id="rId1"/>
    <sheet name="U6-U7" sheetId="2" r:id="rId2"/>
    <sheet name="U8-U9" sheetId="3" r:id="rId3"/>
    <sheet name="U10-U11-U12" sheetId="4" r:id="rId4"/>
    <sheet name="Commande chandails" sheetId="5" r:id="rId5"/>
  </sheets>
  <definedNames>
    <definedName name="_xlnm.Print_Area" localSheetId="3">'U10-U11-U12'!$B$2:$I$44</definedName>
    <definedName name="_xlnm.Print_Area" localSheetId="0">'U4-U5-U6'!$B$2:$I$16</definedName>
    <definedName name="_xlnm.Print_Area" localSheetId="1">'U6-U7'!$B$2:$I$42</definedName>
    <definedName name="_xlnm.Print_Area" localSheetId="2">'U8-U9'!$B$2:$I$29</definedName>
  </definedNames>
  <calcPr calcId="124519"/>
</workbook>
</file>

<file path=xl/calcChain.xml><?xml version="1.0" encoding="utf-8"?>
<calcChain xmlns="http://schemas.openxmlformats.org/spreadsheetml/2006/main">
  <c r="I25" i="5"/>
  <c r="H25"/>
  <c r="G25"/>
  <c r="F25"/>
  <c r="E25"/>
  <c r="D25"/>
  <c r="C25"/>
  <c r="J24"/>
  <c r="J23"/>
  <c r="J22"/>
  <c r="J21"/>
  <c r="J20"/>
  <c r="J19"/>
  <c r="J18"/>
  <c r="J17"/>
  <c r="D12"/>
  <c r="E12"/>
  <c r="F12"/>
  <c r="G12"/>
  <c r="H12"/>
  <c r="I12"/>
  <c r="C12"/>
  <c r="J5"/>
  <c r="J6"/>
  <c r="J7"/>
  <c r="J8"/>
  <c r="J9"/>
  <c r="J10"/>
  <c r="J11"/>
  <c r="J4"/>
  <c r="J25" l="1"/>
  <c r="J12"/>
</calcChain>
</file>

<file path=xl/sharedStrings.xml><?xml version="1.0" encoding="utf-8"?>
<sst xmlns="http://schemas.openxmlformats.org/spreadsheetml/2006/main" count="639" uniqueCount="330">
  <si>
    <t>#3 Arsenal</t>
  </si>
  <si>
    <t>#2 Manchester United</t>
  </si>
  <si>
    <t>#4 Liverpool</t>
  </si>
  <si>
    <t>#4 FC Barcelone</t>
  </si>
  <si>
    <t>#1 Inter Milan</t>
  </si>
  <si>
    <t>#2 AC Milan</t>
  </si>
  <si>
    <t>#6 Juventus</t>
  </si>
  <si>
    <t>#2 FC Lions</t>
  </si>
  <si>
    <t>#4 FC Tigres</t>
  </si>
  <si>
    <t>#3 FC Léopards</t>
  </si>
  <si>
    <t>#1 FC Guépards</t>
  </si>
  <si>
    <t>#5 FC Panthères</t>
  </si>
  <si>
    <t>#6 Newcastle</t>
  </si>
  <si>
    <t>#1 Bleu</t>
  </si>
  <si>
    <t>#3 Paris Saint-Germain</t>
  </si>
  <si>
    <t>#5 Celtic FC</t>
  </si>
  <si>
    <t>U6-U7   Lundi 17h10 Terrain synthétique</t>
  </si>
  <si>
    <t>U8-U9  Lundi 18h05 Terrain synthétique</t>
  </si>
  <si>
    <t>U10-U11-U12  Lundi 19h00 Terrain synthétique</t>
  </si>
  <si>
    <t>Small enfant</t>
  </si>
  <si>
    <t>Medium enfant</t>
  </si>
  <si>
    <t>#6 FC Rhinos</t>
  </si>
  <si>
    <t>Large enfant</t>
  </si>
  <si>
    <t>Medium adulte</t>
  </si>
  <si>
    <t>Small adulte</t>
  </si>
  <si>
    <t>Large adulte</t>
  </si>
  <si>
    <t>#1 Chelsea</t>
  </si>
  <si>
    <t>#5 Aston Villa</t>
  </si>
  <si>
    <t>Rouge</t>
  </si>
  <si>
    <t>Bleu</t>
  </si>
  <si>
    <t>Jaune</t>
  </si>
  <si>
    <t>Orange</t>
  </si>
  <si>
    <t>Vert</t>
  </si>
  <si>
    <t>Gris</t>
  </si>
  <si>
    <t>Noir</t>
  </si>
  <si>
    <t>Bleu poudre</t>
  </si>
  <si>
    <t>X-Large enfant</t>
  </si>
  <si>
    <t>Total</t>
  </si>
  <si>
    <t>U4-U5-U6   Lundi 17h30 Terrain synthétique (zone de but Est)</t>
  </si>
  <si>
    <t>#3 Jaune</t>
  </si>
  <si>
    <t>#2 Rouge</t>
  </si>
  <si>
    <t>SE</t>
  </si>
  <si>
    <t>ME</t>
  </si>
  <si>
    <t>LE</t>
  </si>
  <si>
    <t>#1 Féminin U6 à U8</t>
  </si>
  <si>
    <t>#2 Féminin U6 à U8</t>
  </si>
  <si>
    <t>XLE</t>
  </si>
  <si>
    <t>MA</t>
  </si>
  <si>
    <t>LA</t>
  </si>
  <si>
    <t>SA</t>
  </si>
  <si>
    <t>Milan Claveau</t>
  </si>
  <si>
    <t>Léon Roy</t>
  </si>
  <si>
    <t>Chérif-Omar Elijah Diouf</t>
  </si>
  <si>
    <t>Charles Albert-Ouellet</t>
  </si>
  <si>
    <t>Léanne Pellerin</t>
  </si>
  <si>
    <t>Léonard Tremblay</t>
  </si>
  <si>
    <t>Mavrick Guimond</t>
  </si>
  <si>
    <t>Charles Potvin</t>
  </si>
  <si>
    <t>Jayden Charest</t>
  </si>
  <si>
    <t>James-Elliot Perron</t>
  </si>
  <si>
    <t>Maya Halasa</t>
  </si>
  <si>
    <t>Romy Bisson</t>
  </si>
  <si>
    <t>Lily-Rose Beaudoin</t>
  </si>
  <si>
    <t>Ella Perrault</t>
  </si>
  <si>
    <t>Ariane Jean</t>
  </si>
  <si>
    <t>Maélie Chiasson</t>
  </si>
  <si>
    <t>Arnaud Morissette</t>
  </si>
  <si>
    <t xml:space="preserve">James Rheault </t>
  </si>
  <si>
    <t>Edmond Dubé</t>
  </si>
  <si>
    <t>Lucas Pascal</t>
  </si>
  <si>
    <t>Raphaël D’amours</t>
  </si>
  <si>
    <t>Kamga simo Andrew erick</t>
  </si>
  <si>
    <t>Ugo Aulanier</t>
  </si>
  <si>
    <t>Andrew Boudreau</t>
  </si>
  <si>
    <t>Arnaud Tremblay</t>
  </si>
  <si>
    <t>William Giroux</t>
  </si>
  <si>
    <t>Marc-owen Diaby</t>
  </si>
  <si>
    <t>Mayson Belzile</t>
  </si>
  <si>
    <t>Léo Bois</t>
  </si>
  <si>
    <t>Edgar D. Quimper</t>
  </si>
  <si>
    <t xml:space="preserve">Lily Bélanger </t>
  </si>
  <si>
    <t>Zoé Dionne Jarquin</t>
  </si>
  <si>
    <t>Rita Arena-Verreault</t>
  </si>
  <si>
    <t>Rose Gagnon</t>
  </si>
  <si>
    <t>Juliette Aspirot</t>
  </si>
  <si>
    <t xml:space="preserve">Clara Bélanger </t>
  </si>
  <si>
    <t>Véka Gerbith</t>
  </si>
  <si>
    <t xml:space="preserve">Elza Rébula </t>
  </si>
  <si>
    <t>Flavie Belanger-Huard</t>
  </si>
  <si>
    <t>Violette Poliquin</t>
  </si>
  <si>
    <t>Charlotte Angers</t>
  </si>
  <si>
    <t>Ranime Chaouch</t>
  </si>
  <si>
    <t>Clara Verreault Lechasseur</t>
  </si>
  <si>
    <t>Tessa Gendron Côté</t>
  </si>
  <si>
    <t>Clara Dionne</t>
  </si>
  <si>
    <t>Rosemarie Ouellet</t>
  </si>
  <si>
    <t>Flavie Côté</t>
  </si>
  <si>
    <t>Léonie Paquet</t>
  </si>
  <si>
    <t>Gabrielle Rioux</t>
  </si>
  <si>
    <t>Audessa Fournier</t>
  </si>
  <si>
    <t>Romane Roussy</t>
  </si>
  <si>
    <t>Amélia Levesque</t>
  </si>
  <si>
    <t>Liam Blouin</t>
  </si>
  <si>
    <t>Clement Courcelles</t>
  </si>
  <si>
    <t>Elias Claveau</t>
  </si>
  <si>
    <t>Xavier Boucher</t>
  </si>
  <si>
    <t>Édouard Landry</t>
  </si>
  <si>
    <t>Mayson Lemelin</t>
  </si>
  <si>
    <t>Justin Theriault</t>
  </si>
  <si>
    <t>Raphaël bouillon</t>
  </si>
  <si>
    <t>Hubert fortin</t>
  </si>
  <si>
    <t>Éli Dubé</t>
  </si>
  <si>
    <t>Henri Vermette</t>
  </si>
  <si>
    <t>Émile Proulx</t>
  </si>
  <si>
    <t>Félix Arseneau</t>
  </si>
  <si>
    <t>Samaël Heon</t>
  </si>
  <si>
    <t>Izack Heon</t>
  </si>
  <si>
    <t xml:space="preserve">Raphael Desjardins </t>
  </si>
  <si>
    <t>Matthew O'leary</t>
  </si>
  <si>
    <t>Nolan Sirois</t>
  </si>
  <si>
    <t>William Michaud</t>
  </si>
  <si>
    <t>#7 Real Madrid</t>
  </si>
  <si>
    <t>Jayden Guénette</t>
  </si>
  <si>
    <t>Léo Gagné</t>
  </si>
  <si>
    <t>Mathys Fournier</t>
  </si>
  <si>
    <t>François Lauzier</t>
  </si>
  <si>
    <t>Mathéo Dumont</t>
  </si>
  <si>
    <t>Miranda Rose Bernatchez</t>
  </si>
  <si>
    <t>Élena Gagné</t>
  </si>
  <si>
    <t>Maggie St-Pierre</t>
  </si>
  <si>
    <t>Alix St-Pierre</t>
  </si>
  <si>
    <t>Daileny Fernandez Gendreau</t>
  </si>
  <si>
    <t>Manu Décoret Morin</t>
  </si>
  <si>
    <t>Mathieu Caron</t>
  </si>
  <si>
    <t>Loïc Bourbeau</t>
  </si>
  <si>
    <t>Jacques Jonart</t>
  </si>
  <si>
    <t>Brandon Fournier Duguay</t>
  </si>
  <si>
    <t>Mathis Pouliot</t>
  </si>
  <si>
    <t>Zia Gauvreau</t>
  </si>
  <si>
    <t>Arnaud Vermette</t>
  </si>
  <si>
    <t>Philip Champagne</t>
  </si>
  <si>
    <t>Éloi Lévesque</t>
  </si>
  <si>
    <t>Gabriel-Alexandre Mussa</t>
  </si>
  <si>
    <t>Pierre-Daniel Nguimbous</t>
  </si>
  <si>
    <t>Hector Brillant</t>
  </si>
  <si>
    <t>Brandon Coulombe</t>
  </si>
  <si>
    <t>Lucas paquet</t>
  </si>
  <si>
    <t>Étienne Brillant</t>
  </si>
  <si>
    <t>Olivier Martin</t>
  </si>
  <si>
    <t>Romain Décoret Morin</t>
  </si>
  <si>
    <t xml:space="preserve">Jules Desjardins </t>
  </si>
  <si>
    <t>Aïden Desbois-Langlois</t>
  </si>
  <si>
    <t>Arnaud Morin</t>
  </si>
  <si>
    <t>Laurent Cormier</t>
  </si>
  <si>
    <t>Charly Asselin</t>
  </si>
  <si>
    <t>Ariel Yao Noagbodzi</t>
  </si>
  <si>
    <t>Édouard Samson Arena</t>
  </si>
  <si>
    <t>Charles Savard</t>
  </si>
  <si>
    <t>Leo Couture</t>
  </si>
  <si>
    <t>Benjamin Fillion</t>
  </si>
  <si>
    <t>Edouard Fillion</t>
  </si>
  <si>
    <t>Samuel Martin</t>
  </si>
  <si>
    <t>Charles-Olivier Martin</t>
  </si>
  <si>
    <t>Gabriel Lauzier</t>
  </si>
  <si>
    <t>Marc-Anthony Saindon</t>
  </si>
  <si>
    <t>Arthur Leblanc</t>
  </si>
  <si>
    <t>Justin Bisson</t>
  </si>
  <si>
    <t>Elliot Roberge</t>
  </si>
  <si>
    <t>Henri D'Amours</t>
  </si>
  <si>
    <t>Liam Ménard</t>
  </si>
  <si>
    <t>Charles Dubé</t>
  </si>
  <si>
    <t>Frédéric Cayouette</t>
  </si>
  <si>
    <t>Georges Cyr</t>
  </si>
  <si>
    <t>Nolan Dubé-Morin</t>
  </si>
  <si>
    <t>Samuel Bechard</t>
  </si>
  <si>
    <t>Louis-Felix Chamberland</t>
  </si>
  <si>
    <t>Charly Tremblay Bourbeau</t>
  </si>
  <si>
    <t>Antoine Jonart</t>
  </si>
  <si>
    <t>Arthur Houde</t>
  </si>
  <si>
    <t>Vincent Arsenault</t>
  </si>
  <si>
    <t>Élliot Fougère</t>
  </si>
  <si>
    <t>Samuel Plante</t>
  </si>
  <si>
    <t>Firas Chaouch</t>
  </si>
  <si>
    <t>Antonin Lévesque</t>
  </si>
  <si>
    <t>Léo Soucy</t>
  </si>
  <si>
    <t>Gwyllym Damphousse Johnston</t>
  </si>
  <si>
    <t>Léon Girard</t>
  </si>
  <si>
    <t>Baptiste Sauvette</t>
  </si>
  <si>
    <t>Alexandre Desbiens</t>
  </si>
  <si>
    <t>Pierre-Olivier Gagnon</t>
  </si>
  <si>
    <t>Matheo Servant</t>
  </si>
  <si>
    <t>Matt Lepage</t>
  </si>
  <si>
    <t>Kodjo Félix Nathan Logo</t>
  </si>
  <si>
    <t>Philip Plante</t>
  </si>
  <si>
    <t>Renaud Denis</t>
  </si>
  <si>
    <t xml:space="preserve">Scott Rébula </t>
  </si>
  <si>
    <t>Sasha Vaillancourt</t>
  </si>
  <si>
    <t>Samuel Jean</t>
  </si>
  <si>
    <t>Loïk Michotte</t>
  </si>
  <si>
    <t>Louis Loik Rioux lavoie</t>
  </si>
  <si>
    <t>Alexis Thibault Deschenes</t>
  </si>
  <si>
    <t>Logan Gagné</t>
  </si>
  <si>
    <t>Cloé-Jade Gagné</t>
  </si>
  <si>
    <t>Léana Sirois</t>
  </si>
  <si>
    <t>Aimée Gagnon</t>
  </si>
  <si>
    <t>Kémy Gerbith</t>
  </si>
  <si>
    <t>Rosalie Canuel</t>
  </si>
  <si>
    <t>Judy Limoges Côté</t>
  </si>
  <si>
    <t>Élodie Gagné</t>
  </si>
  <si>
    <t>Jasmine Roussy</t>
  </si>
  <si>
    <t>Ellie Desbois-Langlois</t>
  </si>
  <si>
    <t>Mélodie Collette</t>
  </si>
  <si>
    <t>Arielle gagné</t>
  </si>
  <si>
    <t>Sofia Perrault</t>
  </si>
  <si>
    <t>Camille Banville</t>
  </si>
  <si>
    <t>Romy Poulin</t>
  </si>
  <si>
    <t>Hubert Courcelles</t>
  </si>
  <si>
    <t>EXTRA</t>
  </si>
  <si>
    <t>Victor Bernatchez</t>
  </si>
  <si>
    <t>Laurent Potvin</t>
  </si>
  <si>
    <t>Milan Michaud</t>
  </si>
  <si>
    <t>Elouan Poulain</t>
  </si>
  <si>
    <t xml:space="preserve">Théo Dupuis </t>
  </si>
  <si>
    <t>Nolan Dumont</t>
  </si>
  <si>
    <t>Théo St-Jean</t>
  </si>
  <si>
    <t>Alex Rioux</t>
  </si>
  <si>
    <t>Axel Guimond</t>
  </si>
  <si>
    <t>Ludovic Morin</t>
  </si>
  <si>
    <t>Alexis Lavoie Poirier</t>
  </si>
  <si>
    <t>Lionel Dube-Corbin</t>
  </si>
  <si>
    <t>Édouard Dionne</t>
  </si>
  <si>
    <t>Alexis Thériault</t>
  </si>
  <si>
    <t>Olivier Jean</t>
  </si>
  <si>
    <t>Maxime young</t>
  </si>
  <si>
    <t>Émile Montpetit</t>
  </si>
  <si>
    <t>Jason Bourgoin</t>
  </si>
  <si>
    <t>Logan Navarro corbeil</t>
  </si>
  <si>
    <t>Noah Jefferson Chery</t>
  </si>
  <si>
    <t>Raphaël Martin</t>
  </si>
  <si>
    <t>Samuel Ouellet</t>
  </si>
  <si>
    <t>Loïck Corriveau</t>
  </si>
  <si>
    <t>Nahel Roberge</t>
  </si>
  <si>
    <t>Nathan Ross</t>
  </si>
  <si>
    <t xml:space="preserve">Emile Lévesque </t>
  </si>
  <si>
    <t>Mathis Coulombe</t>
  </si>
  <si>
    <t>Théodore Mercier</t>
  </si>
  <si>
    <t>Édouard Tremblay</t>
  </si>
  <si>
    <t>Gukowski Nahadow Joseph</t>
  </si>
  <si>
    <t>Mattéo Boulanger</t>
  </si>
  <si>
    <t>Louis Asselin-Tremblay</t>
  </si>
  <si>
    <t>Zayd Essaadi</t>
  </si>
  <si>
    <t>Léonard Mérette</t>
  </si>
  <si>
    <t>Arnaud Parent</t>
  </si>
  <si>
    <t>Antoine Thibault</t>
  </si>
  <si>
    <t>Blake Fillion</t>
  </si>
  <si>
    <t>Edouard Sirois</t>
  </si>
  <si>
    <t>Zachary Gauthier</t>
  </si>
  <si>
    <t>Raphaël Levesque</t>
  </si>
  <si>
    <t>Léo Poulin</t>
  </si>
  <si>
    <t>Dawson Fillion</t>
  </si>
  <si>
    <t>Félix Guay</t>
  </si>
  <si>
    <t>Émile Fournier</t>
  </si>
  <si>
    <t>Alexis Coulombe</t>
  </si>
  <si>
    <t>Nolan Dupuis</t>
  </si>
  <si>
    <t>Logan Truchon</t>
  </si>
  <si>
    <t>Albert Bujold</t>
  </si>
  <si>
    <t>Jacob Paulin</t>
  </si>
  <si>
    <t>Théo Bargain</t>
  </si>
  <si>
    <t>Lucas Gagnon</t>
  </si>
  <si>
    <t>Émile Cormier</t>
  </si>
  <si>
    <t>Yuri Katancevic</t>
  </si>
  <si>
    <t xml:space="preserve">Nathaniel Bérubé-Bernatchez </t>
  </si>
  <si>
    <t>Nolan Boucher</t>
  </si>
  <si>
    <t>Lucas Bisson</t>
  </si>
  <si>
    <t>Jacob Landry</t>
  </si>
  <si>
    <t>Benjamin Levesque</t>
  </si>
  <si>
    <t>Clovis Normandeau</t>
  </si>
  <si>
    <t>Maël ARSAPIN</t>
  </si>
  <si>
    <t>Benjamin Brillant</t>
  </si>
  <si>
    <t>Iyad Omeir</t>
  </si>
  <si>
    <t>Jake Fortin</t>
  </si>
  <si>
    <t>Eliam Sirois</t>
  </si>
  <si>
    <t>Noah Loiselle</t>
  </si>
  <si>
    <t>Mehdi ben rejeb</t>
  </si>
  <si>
    <t>Kerventz Rodeley PIERRE</t>
  </si>
  <si>
    <t>Xavier Dubé</t>
  </si>
  <si>
    <t>Charles Turcotte</t>
  </si>
  <si>
    <t>Jacob Garon</t>
  </si>
  <si>
    <t>Zackary Algerson</t>
  </si>
  <si>
    <t>Charles Brochu</t>
  </si>
  <si>
    <t>Arnaud Blais</t>
  </si>
  <si>
    <t>Émile Giroux</t>
  </si>
  <si>
    <t>Arnaud Dubé (septembre)</t>
  </si>
  <si>
    <t>Arnaud Dubé (mai)</t>
  </si>
  <si>
    <t>Laurent Dubé</t>
  </si>
  <si>
    <t>Emma Gaudreau</t>
  </si>
  <si>
    <t>Laurent Levesque</t>
  </si>
  <si>
    <t>Laurent Imbeault</t>
  </si>
  <si>
    <t>Henri Samson Arena</t>
  </si>
  <si>
    <t>Léonard Morneau</t>
  </si>
  <si>
    <t>Romain Normandeau</t>
  </si>
  <si>
    <t>Antoine Jean</t>
  </si>
  <si>
    <t>Maylone Arsapin</t>
  </si>
  <si>
    <t>Loïc Légaré-Côté</t>
  </si>
  <si>
    <t xml:space="preserve">Maxence Caron </t>
  </si>
  <si>
    <t>Thomas Tremblay</t>
  </si>
  <si>
    <t>Logan boudreau</t>
  </si>
  <si>
    <t>Edouard Deschênes</t>
  </si>
  <si>
    <t>Massinissa Au</t>
  </si>
  <si>
    <t>Louis-Philippe Angers</t>
  </si>
  <si>
    <t>Mohamed Ghali El Alaoui</t>
  </si>
  <si>
    <t>Enzo Cassivi</t>
  </si>
  <si>
    <t>Dario Omar Merancier</t>
  </si>
  <si>
    <t>Théo Élément</t>
  </si>
  <si>
    <t xml:space="preserve">Milan Desrosiers </t>
  </si>
  <si>
    <t>Jake Bernier</t>
  </si>
  <si>
    <t>Mahé Rompré</t>
  </si>
  <si>
    <t>Emile Ross</t>
  </si>
  <si>
    <t>Jaikob Sirois-Bérubé</t>
  </si>
  <si>
    <t>Cedrik Gagnon D'amours</t>
  </si>
  <si>
    <t>Édouard Ouellet</t>
  </si>
  <si>
    <t>Amir Bennour</t>
  </si>
  <si>
    <t>Christian Mael Kengne Ngake</t>
  </si>
  <si>
    <t>Travis Bérubé-Parent</t>
  </si>
  <si>
    <t>Yahia Farhani</t>
  </si>
  <si>
    <t>Abee-Gaëlle Gouamené-Gagné</t>
  </si>
  <si>
    <t>Owen Gouamené-Gagné</t>
  </si>
  <si>
    <t>Salim Cherif</t>
  </si>
  <si>
    <t>Émile Collin-Sirois</t>
  </si>
  <si>
    <t>Ludovick Guindon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</si>
</sst>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434343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2"/>
      <name val="Calibri"/>
      <family val="2"/>
      <scheme val="minor"/>
    </font>
    <font>
      <sz val="10"/>
      <color rgb="FF434343"/>
      <name val="Roboto"/>
    </font>
    <font>
      <sz val="10"/>
      <name val="Calibri"/>
      <family val="2"/>
      <scheme val="minor"/>
    </font>
    <font>
      <sz val="10"/>
      <name val="Roboto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FFFF00"/>
        <bgColor rgb="FFF8F9FA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31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193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Border="1"/>
    <xf numFmtId="0" fontId="0" fillId="2" borderId="1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1" xfId="0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0" xfId="0" applyFill="1" applyBorder="1"/>
    <xf numFmtId="0" fontId="6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0" fillId="13" borderId="1" xfId="0" applyFont="1" applyFill="1" applyBorder="1" applyAlignment="1">
      <alignment horizontal="center" vertical="center" wrapText="1"/>
    </xf>
    <xf numFmtId="0" fontId="11" fillId="11" borderId="1" xfId="0" applyFont="1" applyFill="1" applyBorder="1" applyAlignment="1">
      <alignment horizontal="center" vertical="center"/>
    </xf>
    <xf numFmtId="0" fontId="10" fillId="12" borderId="1" xfId="0" applyFont="1" applyFill="1" applyBorder="1" applyAlignment="1">
      <alignment horizontal="center" vertical="center" wrapText="1"/>
    </xf>
    <xf numFmtId="0" fontId="11" fillId="1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Fill="1"/>
    <xf numFmtId="0" fontId="11" fillId="0" borderId="0" xfId="0" applyFont="1" applyFill="1" applyBorder="1"/>
    <xf numFmtId="0" fontId="11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1" fillId="0" borderId="0" xfId="5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0" xfId="47" applyFont="1" applyFill="1" applyBorder="1" applyAlignment="1">
      <alignment horizontal="center" vertical="center"/>
    </xf>
    <xf numFmtId="0" fontId="11" fillId="0" borderId="0" xfId="16" applyFont="1" applyFill="1" applyBorder="1" applyAlignment="1">
      <alignment horizontal="center" vertical="center"/>
    </xf>
    <xf numFmtId="0" fontId="11" fillId="0" borderId="0" xfId="7" applyFont="1" applyFill="1" applyBorder="1" applyAlignment="1">
      <alignment horizontal="center" vertical="center"/>
    </xf>
    <xf numFmtId="0" fontId="11" fillId="0" borderId="0" xfId="13" applyFont="1" applyFill="1" applyBorder="1" applyAlignment="1">
      <alignment horizontal="center" vertical="center"/>
    </xf>
    <xf numFmtId="0" fontId="11" fillId="0" borderId="0" xfId="8" applyFont="1" applyFill="1" applyBorder="1" applyAlignment="1">
      <alignment horizontal="center" vertical="center"/>
    </xf>
    <xf numFmtId="0" fontId="11" fillId="0" borderId="0" xfId="14" applyFont="1" applyFill="1" applyBorder="1" applyAlignment="1">
      <alignment horizontal="center" vertical="center"/>
    </xf>
    <xf numFmtId="0" fontId="11" fillId="0" borderId="0" xfId="10" applyFont="1" applyFill="1" applyBorder="1" applyAlignment="1">
      <alignment horizontal="center" vertical="center"/>
    </xf>
    <xf numFmtId="0" fontId="11" fillId="0" borderId="0" xfId="12" applyFont="1" applyFill="1" applyBorder="1" applyAlignment="1">
      <alignment horizontal="center" vertical="center"/>
    </xf>
    <xf numFmtId="0" fontId="11" fillId="0" borderId="0" xfId="32" applyFont="1" applyFill="1" applyBorder="1" applyAlignment="1">
      <alignment horizontal="center" vertical="center"/>
    </xf>
    <xf numFmtId="0" fontId="11" fillId="0" borderId="0" xfId="54" applyFont="1" applyFill="1" applyBorder="1" applyAlignment="1">
      <alignment horizontal="center" vertical="center"/>
    </xf>
    <xf numFmtId="0" fontId="11" fillId="0" borderId="0" xfId="64" applyFont="1" applyFill="1" applyBorder="1" applyAlignment="1">
      <alignment horizontal="center" vertical="center"/>
    </xf>
    <xf numFmtId="0" fontId="11" fillId="0" borderId="0" xfId="17" applyFont="1" applyFill="1" applyBorder="1" applyAlignment="1">
      <alignment horizontal="center" vertical="center"/>
    </xf>
    <xf numFmtId="0" fontId="11" fillId="0" borderId="0" xfId="15" applyFont="1" applyFill="1" applyBorder="1" applyAlignment="1">
      <alignment horizontal="center" vertical="center"/>
    </xf>
    <xf numFmtId="0" fontId="11" fillId="0" borderId="0" xfId="65" applyFont="1" applyFill="1" applyBorder="1" applyAlignment="1">
      <alignment horizontal="center" vertical="center"/>
    </xf>
    <xf numFmtId="0" fontId="11" fillId="0" borderId="0" xfId="52" applyFont="1" applyFill="1" applyBorder="1" applyAlignment="1">
      <alignment horizontal="center" vertical="center"/>
    </xf>
    <xf numFmtId="0" fontId="11" fillId="0" borderId="0" xfId="6" applyFont="1" applyFill="1" applyBorder="1" applyAlignment="1">
      <alignment horizontal="center" vertical="center"/>
    </xf>
    <xf numFmtId="0" fontId="11" fillId="0" borderId="0" xfId="11" applyFont="1" applyFill="1" applyBorder="1" applyAlignment="1">
      <alignment horizontal="center" vertical="center"/>
    </xf>
    <xf numFmtId="0" fontId="11" fillId="0" borderId="0" xfId="9" applyFont="1" applyFill="1" applyBorder="1" applyAlignment="1">
      <alignment horizontal="center" vertical="center"/>
    </xf>
    <xf numFmtId="0" fontId="11" fillId="0" borderId="0" xfId="18" applyFont="1" applyFill="1" applyBorder="1" applyAlignment="1">
      <alignment horizontal="center" vertical="center"/>
    </xf>
    <xf numFmtId="0" fontId="11" fillId="0" borderId="0" xfId="0" applyFont="1" applyBorder="1"/>
    <xf numFmtId="0" fontId="11" fillId="0" borderId="0" xfId="25" applyFont="1" applyFill="1" applyBorder="1" applyAlignment="1">
      <alignment horizontal="center" vertical="center"/>
    </xf>
    <xf numFmtId="0" fontId="11" fillId="0" borderId="0" xfId="36" applyFont="1" applyFill="1" applyBorder="1" applyAlignment="1">
      <alignment horizontal="center" vertical="center"/>
    </xf>
    <xf numFmtId="0" fontId="11" fillId="0" borderId="0" xfId="69" applyFont="1" applyFill="1" applyBorder="1" applyAlignment="1">
      <alignment horizontal="center" vertical="center"/>
    </xf>
    <xf numFmtId="0" fontId="11" fillId="0" borderId="0" xfId="28" applyFont="1" applyFill="1" applyBorder="1" applyAlignment="1">
      <alignment horizontal="center" vertical="center"/>
    </xf>
    <xf numFmtId="0" fontId="11" fillId="0" borderId="0" xfId="35" applyFont="1" applyFill="1" applyBorder="1" applyAlignment="1">
      <alignment horizontal="center" vertical="center"/>
    </xf>
    <xf numFmtId="0" fontId="11" fillId="0" borderId="0" xfId="34" applyFont="1" applyFill="1" applyBorder="1" applyAlignment="1">
      <alignment horizontal="center" vertical="center"/>
    </xf>
    <xf numFmtId="0" fontId="11" fillId="0" borderId="0" xfId="67" applyFont="1" applyFill="1" applyBorder="1" applyAlignment="1">
      <alignment horizontal="center" vertical="center"/>
    </xf>
    <xf numFmtId="0" fontId="11" fillId="0" borderId="0" xfId="70" applyFont="1" applyFill="1" applyBorder="1" applyAlignment="1">
      <alignment horizontal="center" vertical="center"/>
    </xf>
    <xf numFmtId="0" fontId="11" fillId="0" borderId="0" xfId="49" applyFont="1" applyFill="1" applyBorder="1" applyAlignment="1">
      <alignment horizontal="center" vertical="center"/>
    </xf>
    <xf numFmtId="0" fontId="11" fillId="0" borderId="0" xfId="71" applyFont="1" applyFill="1" applyBorder="1" applyAlignment="1">
      <alignment horizontal="center" vertical="center"/>
    </xf>
    <xf numFmtId="0" fontId="11" fillId="0" borderId="0" xfId="40" applyFont="1" applyFill="1" applyBorder="1" applyAlignment="1">
      <alignment horizontal="center" vertical="center"/>
    </xf>
    <xf numFmtId="0" fontId="11" fillId="0" borderId="0" xfId="50" applyFont="1" applyFill="1" applyBorder="1" applyAlignment="1">
      <alignment horizontal="center" vertical="center"/>
    </xf>
    <xf numFmtId="0" fontId="11" fillId="0" borderId="0" xfId="26" applyFont="1" applyFill="1" applyBorder="1" applyAlignment="1">
      <alignment horizontal="center" vertical="center"/>
    </xf>
    <xf numFmtId="0" fontId="11" fillId="0" borderId="0" xfId="33" applyFont="1" applyFill="1" applyBorder="1" applyAlignment="1">
      <alignment horizontal="center" vertical="center"/>
    </xf>
    <xf numFmtId="0" fontId="11" fillId="0" borderId="0" xfId="51" applyFont="1" applyFill="1" applyBorder="1" applyAlignment="1">
      <alignment horizontal="center" vertical="center"/>
    </xf>
    <xf numFmtId="0" fontId="11" fillId="0" borderId="0" xfId="43" applyFont="1" applyFill="1" applyBorder="1" applyAlignment="1">
      <alignment horizontal="center" vertical="center"/>
    </xf>
    <xf numFmtId="0" fontId="11" fillId="0" borderId="0" xfId="24" applyFont="1" applyFill="1" applyBorder="1" applyAlignment="1">
      <alignment horizontal="center" vertical="center"/>
    </xf>
    <xf numFmtId="0" fontId="11" fillId="0" borderId="0" xfId="27" applyFont="1" applyFill="1" applyBorder="1" applyAlignment="1">
      <alignment horizontal="center" vertical="center"/>
    </xf>
    <xf numFmtId="0" fontId="10" fillId="12" borderId="0" xfId="0" applyFont="1" applyFill="1" applyBorder="1" applyAlignment="1">
      <alignment horizontal="center" vertical="center" wrapText="1"/>
    </xf>
    <xf numFmtId="0" fontId="18" fillId="0" borderId="0" xfId="74" applyFont="1" applyFill="1" applyBorder="1" applyAlignment="1">
      <alignment horizontal="center" vertical="center" wrapText="1"/>
    </xf>
    <xf numFmtId="0" fontId="17" fillId="0" borderId="0" xfId="74" applyFont="1" applyFill="1" applyBorder="1" applyAlignment="1">
      <alignment horizontal="center" vertical="center"/>
    </xf>
    <xf numFmtId="0" fontId="17" fillId="0" borderId="0" xfId="74" applyFont="1" applyFill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6" fillId="12" borderId="1" xfId="0" applyFont="1" applyFill="1" applyBorder="1" applyAlignment="1">
      <alignment horizontal="center" vertical="center" wrapText="1"/>
    </xf>
    <xf numFmtId="0" fontId="16" fillId="13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/>
    </xf>
    <xf numFmtId="0" fontId="6" fillId="11" borderId="1" xfId="0" applyFont="1" applyFill="1" applyBorder="1" applyAlignment="1">
      <alignment horizontal="center" vertical="center"/>
    </xf>
    <xf numFmtId="0" fontId="16" fillId="12" borderId="1" xfId="75" applyFont="1" applyFill="1" applyBorder="1" applyAlignment="1">
      <alignment horizontal="center" vertical="center" wrapText="1"/>
    </xf>
    <xf numFmtId="0" fontId="16" fillId="12" borderId="1" xfId="76" applyFont="1" applyFill="1" applyBorder="1" applyAlignment="1">
      <alignment horizontal="center" vertical="center" wrapText="1"/>
    </xf>
    <xf numFmtId="0" fontId="6" fillId="11" borderId="1" xfId="77" applyFont="1" applyFill="1" applyBorder="1" applyAlignment="1">
      <alignment horizontal="center" vertical="center"/>
    </xf>
    <xf numFmtId="0" fontId="6" fillId="10" borderId="1" xfId="78" applyFont="1" applyFill="1" applyBorder="1" applyAlignment="1">
      <alignment horizontal="center" vertical="center"/>
    </xf>
    <xf numFmtId="0" fontId="16" fillId="12" borderId="1" xfId="79" applyFont="1" applyFill="1" applyBorder="1" applyAlignment="1">
      <alignment horizontal="center" vertical="center" wrapText="1"/>
    </xf>
    <xf numFmtId="0" fontId="16" fillId="13" borderId="1" xfId="80" applyFont="1" applyFill="1" applyBorder="1" applyAlignment="1">
      <alignment horizontal="center" vertical="center" wrapText="1"/>
    </xf>
    <xf numFmtId="0" fontId="16" fillId="13" borderId="1" xfId="81" applyFont="1" applyFill="1" applyBorder="1" applyAlignment="1">
      <alignment horizontal="center" vertical="center" wrapText="1"/>
    </xf>
    <xf numFmtId="0" fontId="16" fillId="13" borderId="1" xfId="82" applyFont="1" applyFill="1" applyBorder="1" applyAlignment="1">
      <alignment horizontal="center" vertical="center" wrapText="1"/>
    </xf>
    <xf numFmtId="0" fontId="16" fillId="12" borderId="1" xfId="83" applyFont="1" applyFill="1" applyBorder="1" applyAlignment="1">
      <alignment horizontal="center" vertical="center" wrapText="1"/>
    </xf>
    <xf numFmtId="0" fontId="16" fillId="12" borderId="1" xfId="84" applyFont="1" applyFill="1" applyBorder="1" applyAlignment="1">
      <alignment horizontal="center" vertical="center" wrapText="1"/>
    </xf>
    <xf numFmtId="0" fontId="16" fillId="13" borderId="1" xfId="85" applyFont="1" applyFill="1" applyBorder="1" applyAlignment="1">
      <alignment horizontal="center" vertical="center" wrapText="1"/>
    </xf>
    <xf numFmtId="0" fontId="16" fillId="12" borderId="1" xfId="86" applyFont="1" applyFill="1" applyBorder="1" applyAlignment="1">
      <alignment horizontal="center" vertical="center" wrapText="1"/>
    </xf>
    <xf numFmtId="0" fontId="16" fillId="12" borderId="1" xfId="87" applyFont="1" applyFill="1" applyBorder="1" applyAlignment="1">
      <alignment horizontal="center" vertical="center" wrapText="1"/>
    </xf>
    <xf numFmtId="0" fontId="16" fillId="12" borderId="1" xfId="88" applyFont="1" applyFill="1" applyBorder="1" applyAlignment="1">
      <alignment horizontal="center" vertical="center" wrapText="1"/>
    </xf>
    <xf numFmtId="0" fontId="16" fillId="13" borderId="1" xfId="89" applyFont="1" applyFill="1" applyBorder="1" applyAlignment="1">
      <alignment horizontal="center" vertical="center" wrapText="1"/>
    </xf>
    <xf numFmtId="0" fontId="16" fillId="12" borderId="1" xfId="90" applyFont="1" applyFill="1" applyBorder="1" applyAlignment="1">
      <alignment horizontal="center" vertical="center" wrapText="1"/>
    </xf>
    <xf numFmtId="0" fontId="16" fillId="13" borderId="1" xfId="91" applyFont="1" applyFill="1" applyBorder="1" applyAlignment="1">
      <alignment horizontal="center" vertical="center" wrapText="1"/>
    </xf>
    <xf numFmtId="0" fontId="16" fillId="12" borderId="1" xfId="92" applyFont="1" applyFill="1" applyBorder="1" applyAlignment="1">
      <alignment horizontal="center" vertical="center" wrapText="1"/>
    </xf>
    <xf numFmtId="0" fontId="16" fillId="12" borderId="1" xfId="93" applyFont="1" applyFill="1" applyBorder="1" applyAlignment="1">
      <alignment horizontal="center" vertical="center" wrapText="1"/>
    </xf>
    <xf numFmtId="0" fontId="16" fillId="13" borderId="1" xfId="94" applyFont="1" applyFill="1" applyBorder="1" applyAlignment="1">
      <alignment horizontal="center" vertical="center" wrapText="1"/>
    </xf>
    <xf numFmtId="0" fontId="6" fillId="10" borderId="1" xfId="95" applyFont="1" applyFill="1" applyBorder="1" applyAlignment="1">
      <alignment horizontal="center" vertical="center"/>
    </xf>
    <xf numFmtId="0" fontId="16" fillId="12" borderId="1" xfId="96" applyFont="1" applyFill="1" applyBorder="1" applyAlignment="1">
      <alignment horizontal="center" vertical="center" wrapText="1"/>
    </xf>
    <xf numFmtId="0" fontId="16" fillId="13" borderId="1" xfId="97" applyFont="1" applyFill="1" applyBorder="1" applyAlignment="1">
      <alignment horizontal="center" vertical="center" wrapText="1"/>
    </xf>
    <xf numFmtId="0" fontId="16" fillId="12" borderId="1" xfId="98" applyFont="1" applyFill="1" applyBorder="1" applyAlignment="1">
      <alignment horizontal="center" vertical="center" wrapText="1"/>
    </xf>
    <xf numFmtId="0" fontId="6" fillId="10" borderId="1" xfId="99" applyFont="1" applyFill="1" applyBorder="1" applyAlignment="1">
      <alignment horizontal="center" vertical="center"/>
    </xf>
    <xf numFmtId="0" fontId="16" fillId="13" borderId="1" xfId="100" applyFont="1" applyFill="1" applyBorder="1" applyAlignment="1">
      <alignment horizontal="center" vertical="center" wrapText="1"/>
    </xf>
    <xf numFmtId="0" fontId="16" fillId="12" borderId="1" xfId="101" applyFont="1" applyFill="1" applyBorder="1" applyAlignment="1">
      <alignment horizontal="center" vertical="center" wrapText="1"/>
    </xf>
    <xf numFmtId="0" fontId="16" fillId="12" borderId="1" xfId="102" applyFont="1" applyFill="1" applyBorder="1" applyAlignment="1">
      <alignment horizontal="center" vertical="center" wrapText="1"/>
    </xf>
    <xf numFmtId="0" fontId="6" fillId="10" borderId="1" xfId="103" applyFont="1" applyFill="1" applyBorder="1" applyAlignment="1">
      <alignment horizontal="center" vertical="center"/>
    </xf>
    <xf numFmtId="0" fontId="16" fillId="13" borderId="1" xfId="104" applyFont="1" applyFill="1" applyBorder="1" applyAlignment="1">
      <alignment horizontal="center" vertical="center" wrapText="1"/>
    </xf>
    <xf numFmtId="0" fontId="16" fillId="13" borderId="1" xfId="105" applyFont="1" applyFill="1" applyBorder="1" applyAlignment="1">
      <alignment horizontal="center" vertical="center" wrapText="1"/>
    </xf>
    <xf numFmtId="0" fontId="6" fillId="11" borderId="1" xfId="106" applyFont="1" applyFill="1" applyBorder="1" applyAlignment="1">
      <alignment horizontal="center" vertical="center"/>
    </xf>
    <xf numFmtId="0" fontId="6" fillId="10" borderId="1" xfId="107" applyFont="1" applyFill="1" applyBorder="1" applyAlignment="1">
      <alignment horizontal="center" vertical="center"/>
    </xf>
    <xf numFmtId="0" fontId="16" fillId="12" borderId="1" xfId="108" applyFont="1" applyFill="1" applyBorder="1" applyAlignment="1">
      <alignment horizontal="center" vertical="center" wrapText="1"/>
    </xf>
    <xf numFmtId="0" fontId="16" fillId="13" borderId="1" xfId="109" applyFont="1" applyFill="1" applyBorder="1" applyAlignment="1">
      <alignment horizontal="center" vertical="center" wrapText="1"/>
    </xf>
    <xf numFmtId="0" fontId="6" fillId="11" borderId="1" xfId="110" applyFont="1" applyFill="1" applyBorder="1" applyAlignment="1">
      <alignment horizontal="center" vertical="center"/>
    </xf>
    <xf numFmtId="0" fontId="16" fillId="12" borderId="1" xfId="111" applyFont="1" applyFill="1" applyBorder="1" applyAlignment="1">
      <alignment horizontal="center" vertical="center" wrapText="1"/>
    </xf>
    <xf numFmtId="0" fontId="6" fillId="11" borderId="1" xfId="112" applyFont="1" applyFill="1" applyBorder="1" applyAlignment="1">
      <alignment horizontal="center" vertical="center"/>
    </xf>
    <xf numFmtId="0" fontId="16" fillId="13" borderId="1" xfId="113" applyFont="1" applyFill="1" applyBorder="1" applyAlignment="1">
      <alignment horizontal="center" vertical="center" wrapText="1"/>
    </xf>
    <xf numFmtId="0" fontId="16" fillId="12" borderId="1" xfId="114" applyFont="1" applyFill="1" applyBorder="1" applyAlignment="1">
      <alignment horizontal="center" vertical="center" wrapText="1"/>
    </xf>
    <xf numFmtId="0" fontId="16" fillId="12" borderId="1" xfId="115" applyFont="1" applyFill="1" applyBorder="1" applyAlignment="1">
      <alignment horizontal="center" vertical="center" wrapText="1"/>
    </xf>
    <xf numFmtId="0" fontId="16" fillId="13" borderId="1" xfId="116" applyFont="1" applyFill="1" applyBorder="1" applyAlignment="1">
      <alignment horizontal="center" vertical="center" wrapText="1"/>
    </xf>
    <xf numFmtId="0" fontId="16" fillId="12" borderId="1" xfId="117" applyFont="1" applyFill="1" applyBorder="1" applyAlignment="1">
      <alignment horizontal="center" vertical="center" wrapText="1"/>
    </xf>
    <xf numFmtId="0" fontId="16" fillId="13" borderId="1" xfId="117" applyFont="1" applyFill="1" applyBorder="1" applyAlignment="1">
      <alignment horizontal="center" vertical="center" wrapText="1"/>
    </xf>
    <xf numFmtId="0" fontId="16" fillId="12" borderId="1" xfId="118" applyFont="1" applyFill="1" applyBorder="1" applyAlignment="1">
      <alignment horizontal="center" vertical="center" wrapText="1"/>
    </xf>
    <xf numFmtId="0" fontId="16" fillId="13" borderId="1" xfId="119" applyFont="1" applyFill="1" applyBorder="1" applyAlignment="1">
      <alignment horizontal="center" vertical="center" wrapText="1"/>
    </xf>
    <xf numFmtId="0" fontId="16" fillId="13" borderId="1" xfId="120" applyFont="1" applyFill="1" applyBorder="1" applyAlignment="1">
      <alignment horizontal="center" vertical="center" wrapText="1"/>
    </xf>
    <xf numFmtId="0" fontId="16" fillId="13" borderId="1" xfId="121" applyFont="1" applyFill="1" applyBorder="1" applyAlignment="1">
      <alignment horizontal="center" vertical="center" wrapText="1"/>
    </xf>
    <xf numFmtId="0" fontId="6" fillId="10" borderId="1" xfId="122" applyFont="1" applyFill="1" applyBorder="1" applyAlignment="1">
      <alignment horizontal="center" vertical="center"/>
    </xf>
    <xf numFmtId="0" fontId="6" fillId="11" borderId="1" xfId="123" applyFont="1" applyFill="1" applyBorder="1" applyAlignment="1">
      <alignment horizontal="center" vertical="center"/>
    </xf>
    <xf numFmtId="0" fontId="6" fillId="0" borderId="1" xfId="124" applyFont="1" applyFill="1" applyBorder="1" applyAlignment="1">
      <alignment horizontal="center" vertical="center"/>
    </xf>
    <xf numFmtId="0" fontId="6" fillId="10" borderId="1" xfId="125" applyFont="1" applyFill="1" applyBorder="1" applyAlignment="1">
      <alignment horizontal="center" vertical="center"/>
    </xf>
    <xf numFmtId="0" fontId="16" fillId="12" borderId="1" xfId="126" applyFont="1" applyFill="1" applyBorder="1" applyAlignment="1">
      <alignment horizontal="center" vertical="center" wrapText="1"/>
    </xf>
    <xf numFmtId="0" fontId="16" fillId="13" borderId="1" xfId="127" applyFont="1" applyFill="1" applyBorder="1" applyAlignment="1">
      <alignment horizontal="center" vertical="center" wrapText="1"/>
    </xf>
    <xf numFmtId="0" fontId="6" fillId="0" borderId="1" xfId="128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6" fillId="0" borderId="1" xfId="129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4" fillId="0" borderId="0" xfId="0" applyFont="1" applyBorder="1" applyAlignment="1"/>
    <xf numFmtId="0" fontId="6" fillId="11" borderId="1" xfId="13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0" fillId="14" borderId="1" xfId="0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11" fillId="15" borderId="1" xfId="0" applyFont="1" applyFill="1" applyBorder="1" applyAlignment="1">
      <alignment horizontal="center" vertical="center"/>
    </xf>
    <xf numFmtId="0" fontId="0" fillId="16" borderId="1" xfId="0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3" fillId="8" borderId="1" xfId="0" applyFont="1" applyFill="1" applyBorder="1" applyAlignment="1">
      <alignment horizontal="center" vertical="center"/>
    </xf>
    <xf numFmtId="0" fontId="13" fillId="7" borderId="2" xfId="0" applyFont="1" applyFill="1" applyBorder="1" applyAlignment="1">
      <alignment horizontal="center" vertical="center"/>
    </xf>
    <xf numFmtId="0" fontId="13" fillId="7" borderId="3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13" fillId="7" borderId="2" xfId="0" applyFont="1" applyFill="1" applyBorder="1" applyAlignment="1">
      <alignment horizontal="center"/>
    </xf>
    <xf numFmtId="0" fontId="13" fillId="7" borderId="3" xfId="0" applyFont="1" applyFill="1" applyBorder="1" applyAlignment="1">
      <alignment horizontal="center"/>
    </xf>
    <xf numFmtId="0" fontId="14" fillId="4" borderId="2" xfId="0" applyFont="1" applyFill="1" applyBorder="1" applyAlignment="1">
      <alignment horizontal="center"/>
    </xf>
    <xf numFmtId="0" fontId="14" fillId="4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2" fillId="8" borderId="2" xfId="0" applyFont="1" applyFill="1" applyBorder="1" applyAlignment="1">
      <alignment horizontal="center"/>
    </xf>
    <xf numFmtId="0" fontId="12" fillId="8" borderId="3" xfId="0" applyFont="1" applyFill="1" applyBorder="1" applyAlignment="1">
      <alignment horizontal="center"/>
    </xf>
  </cellXfs>
  <cellStyles count="131">
    <cellStyle name="Normal" xfId="0" builtinId="0"/>
    <cellStyle name="Normal 10" xfId="9"/>
    <cellStyle name="Normal 100" xfId="97"/>
    <cellStyle name="Normal 101" xfId="98"/>
    <cellStyle name="Normal 102" xfId="99"/>
    <cellStyle name="Normal 103" xfId="100"/>
    <cellStyle name="Normal 104" xfId="101"/>
    <cellStyle name="Normal 105" xfId="102"/>
    <cellStyle name="Normal 106" xfId="103"/>
    <cellStyle name="Normal 107" xfId="104"/>
    <cellStyle name="Normal 108" xfId="105"/>
    <cellStyle name="Normal 109" xfId="106"/>
    <cellStyle name="Normal 11" xfId="10"/>
    <cellStyle name="Normal 110" xfId="107"/>
    <cellStyle name="Normal 111" xfId="108"/>
    <cellStyle name="Normal 112" xfId="109"/>
    <cellStyle name="Normal 113" xfId="110"/>
    <cellStyle name="Normal 114" xfId="111"/>
    <cellStyle name="Normal 115" xfId="112"/>
    <cellStyle name="Normal 117" xfId="113"/>
    <cellStyle name="Normal 118" xfId="114"/>
    <cellStyle name="Normal 119" xfId="115"/>
    <cellStyle name="Normal 12" xfId="11"/>
    <cellStyle name="Normal 120" xfId="116"/>
    <cellStyle name="Normal 121" xfId="117"/>
    <cellStyle name="Normal 122" xfId="118"/>
    <cellStyle name="Normal 123" xfId="119"/>
    <cellStyle name="Normal 124" xfId="120"/>
    <cellStyle name="Normal 125" xfId="121"/>
    <cellStyle name="Normal 126" xfId="122"/>
    <cellStyle name="Normal 127" xfId="123"/>
    <cellStyle name="Normal 128" xfId="124"/>
    <cellStyle name="Normal 129" xfId="125"/>
    <cellStyle name="Normal 13" xfId="12"/>
    <cellStyle name="Normal 130" xfId="126"/>
    <cellStyle name="Normal 131" xfId="127"/>
    <cellStyle name="Normal 132" xfId="128"/>
    <cellStyle name="Normal 133" xfId="129"/>
    <cellStyle name="Normal 134" xfId="130"/>
    <cellStyle name="Normal 14" xfId="13"/>
    <cellStyle name="Normal 15" xfId="14"/>
    <cellStyle name="Normal 16" xfId="15"/>
    <cellStyle name="Normal 17" xfId="16"/>
    <cellStyle name="Normal 18" xfId="17"/>
    <cellStyle name="Normal 19" xfId="18"/>
    <cellStyle name="Normal 2" xfId="1"/>
    <cellStyle name="Normal 20" xfId="19"/>
    <cellStyle name="Normal 21" xfId="20"/>
    <cellStyle name="Normal 22" xfId="21"/>
    <cellStyle name="Normal 23" xfId="22"/>
    <cellStyle name="Normal 24" xfId="23"/>
    <cellStyle name="Normal 25" xfId="24"/>
    <cellStyle name="Normal 26" xfId="25"/>
    <cellStyle name="Normal 27" xfId="26"/>
    <cellStyle name="Normal 28" xfId="27"/>
    <cellStyle name="Normal 29" xfId="28"/>
    <cellStyle name="Normal 3" xfId="2"/>
    <cellStyle name="Normal 30" xfId="29"/>
    <cellStyle name="Normal 31" xfId="30"/>
    <cellStyle name="Normal 32" xfId="31"/>
    <cellStyle name="Normal 33" xfId="32"/>
    <cellStyle name="Normal 34" xfId="33"/>
    <cellStyle name="Normal 35" xfId="34"/>
    <cellStyle name="Normal 36" xfId="35"/>
    <cellStyle name="Normal 37" xfId="36"/>
    <cellStyle name="Normal 38" xfId="37"/>
    <cellStyle name="Normal 4" xfId="3"/>
    <cellStyle name="Normal 40" xfId="38"/>
    <cellStyle name="Normal 41" xfId="39"/>
    <cellStyle name="Normal 42" xfId="40"/>
    <cellStyle name="Normal 43" xfId="41"/>
    <cellStyle name="Normal 44" xfId="42"/>
    <cellStyle name="Normal 45" xfId="43"/>
    <cellStyle name="Normal 46" xfId="44"/>
    <cellStyle name="Normal 47" xfId="45"/>
    <cellStyle name="Normal 48" xfId="46"/>
    <cellStyle name="Normal 49" xfId="47"/>
    <cellStyle name="Normal 5" xfId="4"/>
    <cellStyle name="Normal 50" xfId="48"/>
    <cellStyle name="Normal 51" xfId="49"/>
    <cellStyle name="Normal 52" xfId="50"/>
    <cellStyle name="Normal 53" xfId="51"/>
    <cellStyle name="Normal 54" xfId="52"/>
    <cellStyle name="Normal 55" xfId="53"/>
    <cellStyle name="Normal 56" xfId="54"/>
    <cellStyle name="Normal 57" xfId="55"/>
    <cellStyle name="Normal 58" xfId="56"/>
    <cellStyle name="Normal 59" xfId="57"/>
    <cellStyle name="Normal 6" xfId="5"/>
    <cellStyle name="Normal 60" xfId="58"/>
    <cellStyle name="Normal 61" xfId="59"/>
    <cellStyle name="Normal 62" xfId="60"/>
    <cellStyle name="Normal 63" xfId="61"/>
    <cellStyle name="Normal 64" xfId="62"/>
    <cellStyle name="Normal 65" xfId="63"/>
    <cellStyle name="Normal 66" xfId="64"/>
    <cellStyle name="Normal 67" xfId="65"/>
    <cellStyle name="Normal 68" xfId="66"/>
    <cellStyle name="Normal 69" xfId="67"/>
    <cellStyle name="Normal 7" xfId="6"/>
    <cellStyle name="Normal 70" xfId="68"/>
    <cellStyle name="Normal 71" xfId="69"/>
    <cellStyle name="Normal 72" xfId="70"/>
    <cellStyle name="Normal 73" xfId="71"/>
    <cellStyle name="Normal 74" xfId="72"/>
    <cellStyle name="Normal 75" xfId="73"/>
    <cellStyle name="Normal 77" xfId="74"/>
    <cellStyle name="Normal 78" xfId="75"/>
    <cellStyle name="Normal 79" xfId="76"/>
    <cellStyle name="Normal 8" xfId="7"/>
    <cellStyle name="Normal 80" xfId="77"/>
    <cellStyle name="Normal 81" xfId="78"/>
    <cellStyle name="Normal 82" xfId="79"/>
    <cellStyle name="Normal 83" xfId="80"/>
    <cellStyle name="Normal 84" xfId="81"/>
    <cellStyle name="Normal 85" xfId="82"/>
    <cellStyle name="Normal 86" xfId="83"/>
    <cellStyle name="Normal 87" xfId="84"/>
    <cellStyle name="Normal 88" xfId="85"/>
    <cellStyle name="Normal 89" xfId="86"/>
    <cellStyle name="Normal 9" xfId="8"/>
    <cellStyle name="Normal 90" xfId="87"/>
    <cellStyle name="Normal 91" xfId="88"/>
    <cellStyle name="Normal 92" xfId="89"/>
    <cellStyle name="Normal 93" xfId="90"/>
    <cellStyle name="Normal 94" xfId="91"/>
    <cellStyle name="Normal 95" xfId="92"/>
    <cellStyle name="Normal 96" xfId="93"/>
    <cellStyle name="Normal 97" xfId="94"/>
    <cellStyle name="Normal 98" xfId="95"/>
    <cellStyle name="Normal 99" xfId="96"/>
  </cellStyles>
  <dxfs count="0"/>
  <tableStyles count="0" defaultTableStyle="TableStyleMedium9" defaultPivotStyle="PivotStyleLight16"/>
  <colors>
    <mruColors>
      <color rgb="FF9966FF"/>
      <color rgb="FFFF3399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I16"/>
  <sheetViews>
    <sheetView zoomScale="120" zoomScaleNormal="120" workbookViewId="0">
      <selection activeCell="C24" sqref="C24"/>
    </sheetView>
  </sheetViews>
  <sheetFormatPr baseColWidth="10" defaultRowHeight="14.4"/>
  <cols>
    <col min="1" max="1" width="6.44140625" style="3" customWidth="1"/>
    <col min="2" max="2" width="15.33203125" customWidth="1"/>
    <col min="3" max="3" width="20.5546875" bestFit="1" customWidth="1"/>
    <col min="4" max="4" width="9.44140625" style="3" customWidth="1"/>
    <col min="5" max="5" width="14.5546875" customWidth="1"/>
    <col min="6" max="6" width="22.5546875" customWidth="1"/>
    <col min="7" max="7" width="8.5546875" style="3" customWidth="1"/>
    <col min="8" max="8" width="14.77734375" customWidth="1"/>
    <col min="9" max="9" width="22.77734375" customWidth="1"/>
    <col min="10" max="10" width="13.88671875" bestFit="1" customWidth="1"/>
  </cols>
  <sheetData>
    <row r="2" spans="2:9" s="3" customFormat="1" ht="15.6">
      <c r="B2" s="165" t="s">
        <v>38</v>
      </c>
      <c r="C2" s="166"/>
      <c r="D2" s="166"/>
      <c r="E2" s="166"/>
      <c r="F2" s="166"/>
      <c r="G2" s="166"/>
      <c r="H2" s="166"/>
      <c r="I2" s="167"/>
    </row>
    <row r="4" spans="2:9">
      <c r="B4" s="162" t="s">
        <v>13</v>
      </c>
      <c r="C4" s="162"/>
      <c r="D4" s="22"/>
      <c r="E4" s="163" t="s">
        <v>40</v>
      </c>
      <c r="F4" s="163"/>
      <c r="G4" s="22"/>
      <c r="H4" s="164" t="s">
        <v>39</v>
      </c>
      <c r="I4" s="164"/>
    </row>
    <row r="5" spans="2:9">
      <c r="B5" s="25" t="s">
        <v>41</v>
      </c>
      <c r="C5" s="25" t="s">
        <v>64</v>
      </c>
      <c r="D5" s="30"/>
      <c r="E5" s="25" t="s">
        <v>41</v>
      </c>
      <c r="F5" s="25" t="s">
        <v>57</v>
      </c>
      <c r="G5" s="31"/>
      <c r="H5" s="27" t="s">
        <v>41</v>
      </c>
      <c r="I5" s="27" t="s">
        <v>73</v>
      </c>
    </row>
    <row r="6" spans="2:9">
      <c r="B6" s="25" t="s">
        <v>41</v>
      </c>
      <c r="C6" s="25" t="s">
        <v>66</v>
      </c>
      <c r="D6" s="30"/>
      <c r="E6" s="27" t="s">
        <v>41</v>
      </c>
      <c r="F6" s="27" t="s">
        <v>52</v>
      </c>
      <c r="G6" s="30"/>
      <c r="H6" s="27" t="s">
        <v>41</v>
      </c>
      <c r="I6" s="27" t="s">
        <v>74</v>
      </c>
    </row>
    <row r="7" spans="2:9">
      <c r="B7" s="25" t="s">
        <v>42</v>
      </c>
      <c r="C7" s="25" t="s">
        <v>53</v>
      </c>
      <c r="D7" s="30"/>
      <c r="E7" s="27" t="s">
        <v>42</v>
      </c>
      <c r="F7" s="145" t="s">
        <v>312</v>
      </c>
      <c r="G7" s="30"/>
      <c r="H7" s="27" t="s">
        <v>41</v>
      </c>
      <c r="I7" s="27" t="s">
        <v>79</v>
      </c>
    </row>
    <row r="8" spans="2:9">
      <c r="B8" s="26" t="s">
        <v>41</v>
      </c>
      <c r="C8" s="26" t="s">
        <v>63</v>
      </c>
      <c r="D8" s="30"/>
      <c r="E8" s="106" t="s">
        <v>41</v>
      </c>
      <c r="F8" s="106" t="s">
        <v>295</v>
      </c>
      <c r="G8" s="30"/>
      <c r="H8" s="28" t="s">
        <v>42</v>
      </c>
      <c r="I8" s="28" t="s">
        <v>58</v>
      </c>
    </row>
    <row r="9" spans="2:9">
      <c r="B9" s="26" t="s">
        <v>41</v>
      </c>
      <c r="C9" s="26" t="s">
        <v>67</v>
      </c>
      <c r="D9" s="30"/>
      <c r="E9" s="27" t="s">
        <v>41</v>
      </c>
      <c r="F9" s="27" t="s">
        <v>71</v>
      </c>
      <c r="G9" s="30"/>
      <c r="H9" s="27" t="s">
        <v>42</v>
      </c>
      <c r="I9" s="27" t="s">
        <v>76</v>
      </c>
    </row>
    <row r="10" spans="2:9">
      <c r="B10" s="27" t="s">
        <v>41</v>
      </c>
      <c r="C10" s="27" t="s">
        <v>59</v>
      </c>
      <c r="D10" s="30"/>
      <c r="E10" s="26" t="s">
        <v>41</v>
      </c>
      <c r="F10" s="26" t="s">
        <v>51</v>
      </c>
      <c r="G10" s="30"/>
      <c r="H10" s="25" t="s">
        <v>42</v>
      </c>
      <c r="I10" s="25" t="s">
        <v>60</v>
      </c>
    </row>
    <row r="11" spans="2:9">
      <c r="B11" s="27" t="s">
        <v>41</v>
      </c>
      <c r="C11" s="27" t="s">
        <v>54</v>
      </c>
      <c r="D11" s="30"/>
      <c r="E11" s="27" t="s">
        <v>41</v>
      </c>
      <c r="F11" s="27" t="s">
        <v>55</v>
      </c>
      <c r="G11" s="30"/>
      <c r="H11" s="28" t="s">
        <v>42</v>
      </c>
      <c r="I11" s="28" t="s">
        <v>77</v>
      </c>
    </row>
    <row r="12" spans="2:9">
      <c r="B12" s="25" t="s">
        <v>41</v>
      </c>
      <c r="C12" s="25" t="s">
        <v>69</v>
      </c>
      <c r="D12" s="30"/>
      <c r="E12" s="26" t="s">
        <v>41</v>
      </c>
      <c r="F12" s="26" t="s">
        <v>62</v>
      </c>
      <c r="G12" s="30"/>
      <c r="H12" s="155" t="s">
        <v>42</v>
      </c>
      <c r="I12" s="155" t="s">
        <v>314</v>
      </c>
    </row>
    <row r="13" spans="2:9">
      <c r="B13" s="25" t="s">
        <v>42</v>
      </c>
      <c r="C13" s="25" t="s">
        <v>65</v>
      </c>
      <c r="D13" s="30"/>
      <c r="E13" s="27" t="s">
        <v>41</v>
      </c>
      <c r="F13" s="27" t="s">
        <v>56</v>
      </c>
      <c r="G13" s="30"/>
      <c r="H13" s="28" t="s">
        <v>41</v>
      </c>
      <c r="I13" s="28" t="s">
        <v>61</v>
      </c>
    </row>
    <row r="14" spans="2:9">
      <c r="B14" s="146" t="s">
        <v>41</v>
      </c>
      <c r="C14" s="146" t="s">
        <v>217</v>
      </c>
      <c r="D14" s="30"/>
      <c r="E14" s="27" t="s">
        <v>41</v>
      </c>
      <c r="F14" s="27" t="s">
        <v>50</v>
      </c>
      <c r="G14" s="30"/>
      <c r="H14" s="27" t="s">
        <v>41</v>
      </c>
      <c r="I14" s="27" t="s">
        <v>75</v>
      </c>
    </row>
    <row r="15" spans="2:9">
      <c r="B15" s="160" t="s">
        <v>41</v>
      </c>
      <c r="C15" s="146" t="s">
        <v>217</v>
      </c>
      <c r="D15" s="30"/>
      <c r="E15" s="27" t="s">
        <v>42</v>
      </c>
      <c r="F15" s="27" t="s">
        <v>70</v>
      </c>
      <c r="G15" s="31"/>
      <c r="H15" s="9" t="s">
        <v>42</v>
      </c>
      <c r="I15" s="9" t="s">
        <v>326</v>
      </c>
    </row>
    <row r="16" spans="2:9">
      <c r="B16" s="159" t="s">
        <v>42</v>
      </c>
      <c r="C16" s="146" t="s">
        <v>217</v>
      </c>
      <c r="D16" s="31"/>
      <c r="E16" s="27" t="s">
        <v>42</v>
      </c>
      <c r="F16" s="27" t="s">
        <v>72</v>
      </c>
      <c r="G16" s="31"/>
      <c r="H16" s="159" t="s">
        <v>41</v>
      </c>
      <c r="I16" s="146" t="s">
        <v>217</v>
      </c>
    </row>
  </sheetData>
  <sortState ref="H5:I15">
    <sortCondition ref="I5:I15"/>
  </sortState>
  <mergeCells count="4">
    <mergeCell ref="B4:C4"/>
    <mergeCell ref="E4:F4"/>
    <mergeCell ref="H4:I4"/>
    <mergeCell ref="B2:I2"/>
  </mergeCells>
  <printOptions horizontalCentered="1"/>
  <pageMargins left="0.70866141732283472" right="0.70866141732283472" top="0.74803149606299213" bottom="0.74803149606299213" header="0.31496062992125984" footer="0.31496062992125984"/>
  <pageSetup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2"/>
  <sheetViews>
    <sheetView workbookViewId="0">
      <selection activeCell="L27" sqref="L27"/>
    </sheetView>
  </sheetViews>
  <sheetFormatPr baseColWidth="10" defaultRowHeight="14.4"/>
  <cols>
    <col min="1" max="1" width="3" style="3" customWidth="1"/>
    <col min="2" max="2" width="10.44140625" customWidth="1"/>
    <col min="3" max="3" width="24.5546875" style="3" bestFit="1" customWidth="1"/>
    <col min="4" max="4" width="6.21875" style="3" customWidth="1"/>
    <col min="5" max="5" width="9.44140625" customWidth="1"/>
    <col min="6" max="6" width="24.5546875" style="3" bestFit="1" customWidth="1"/>
    <col min="7" max="7" width="6.44140625" style="3" customWidth="1"/>
    <col min="8" max="8" width="9" customWidth="1"/>
    <col min="9" max="9" width="24.5546875" style="3" bestFit="1" customWidth="1"/>
    <col min="10" max="10" width="4.88671875" customWidth="1"/>
    <col min="12" max="12" width="27.21875" customWidth="1"/>
    <col min="13" max="13" width="5.5546875" customWidth="1"/>
    <col min="15" max="15" width="26.33203125" bestFit="1" customWidth="1"/>
  </cols>
  <sheetData>
    <row r="1" spans="2:15" s="3" customFormat="1">
      <c r="B1" s="5"/>
      <c r="C1" s="5"/>
      <c r="D1" s="5"/>
      <c r="E1" s="5"/>
      <c r="F1" s="5"/>
      <c r="G1" s="5"/>
      <c r="H1" s="5"/>
      <c r="I1" s="5"/>
      <c r="J1" s="5"/>
    </row>
    <row r="2" spans="2:15" s="3" customFormat="1" ht="15.6">
      <c r="B2" s="175" t="s">
        <v>16</v>
      </c>
      <c r="C2" s="175"/>
      <c r="D2" s="175"/>
      <c r="E2" s="175"/>
      <c r="F2" s="175"/>
      <c r="G2" s="175"/>
      <c r="H2" s="175"/>
      <c r="I2" s="175"/>
      <c r="J2" s="5"/>
      <c r="K2" s="172" t="s">
        <v>16</v>
      </c>
      <c r="L2" s="172"/>
      <c r="M2" s="172"/>
      <c r="N2" s="172"/>
      <c r="O2" s="172"/>
    </row>
    <row r="4" spans="2:15">
      <c r="B4" s="176" t="s">
        <v>10</v>
      </c>
      <c r="C4" s="177"/>
      <c r="D4" s="22"/>
      <c r="E4" s="178" t="s">
        <v>7</v>
      </c>
      <c r="F4" s="178"/>
      <c r="G4" s="17"/>
      <c r="H4" s="164" t="s">
        <v>9</v>
      </c>
      <c r="I4" s="164"/>
      <c r="K4" s="173" t="s">
        <v>44</v>
      </c>
      <c r="L4" s="173"/>
      <c r="M4" s="23"/>
      <c r="N4" s="174" t="s">
        <v>45</v>
      </c>
      <c r="O4" s="174"/>
    </row>
    <row r="5" spans="2:15" ht="18" customHeight="1">
      <c r="B5" s="118" t="s">
        <v>41</v>
      </c>
      <c r="C5" s="118" t="s">
        <v>301</v>
      </c>
      <c r="D5" s="30"/>
      <c r="E5" s="115" t="s">
        <v>41</v>
      </c>
      <c r="F5" s="115" t="s">
        <v>253</v>
      </c>
      <c r="G5" s="30"/>
      <c r="H5" s="96" t="s">
        <v>42</v>
      </c>
      <c r="I5" s="96" t="s">
        <v>228</v>
      </c>
      <c r="J5" s="33"/>
      <c r="K5" s="42" t="s">
        <v>42</v>
      </c>
      <c r="L5" s="42" t="s">
        <v>101</v>
      </c>
      <c r="M5" s="30"/>
      <c r="N5" s="42" t="s">
        <v>42</v>
      </c>
      <c r="O5" s="42" t="s">
        <v>214</v>
      </c>
    </row>
    <row r="6" spans="2:15" ht="18" customHeight="1">
      <c r="B6" s="134" t="s">
        <v>41</v>
      </c>
      <c r="C6" s="134" t="s">
        <v>234</v>
      </c>
      <c r="D6" s="30"/>
      <c r="E6" s="95" t="s">
        <v>42</v>
      </c>
      <c r="F6" s="95" t="s">
        <v>293</v>
      </c>
      <c r="G6" s="30"/>
      <c r="H6" s="102" t="s">
        <v>42</v>
      </c>
      <c r="I6" s="102" t="s">
        <v>292</v>
      </c>
      <c r="J6" s="33"/>
      <c r="K6" s="42" t="s">
        <v>46</v>
      </c>
      <c r="L6" s="42" t="s">
        <v>99</v>
      </c>
      <c r="M6" s="30"/>
      <c r="N6" s="42" t="s">
        <v>42</v>
      </c>
      <c r="O6" s="42" t="s">
        <v>94</v>
      </c>
    </row>
    <row r="7" spans="2:15" ht="18" customHeight="1">
      <c r="B7" s="135" t="s">
        <v>42</v>
      </c>
      <c r="C7" s="135" t="s">
        <v>247</v>
      </c>
      <c r="D7" s="31"/>
      <c r="E7" s="92" t="s">
        <v>41</v>
      </c>
      <c r="F7" s="92" t="s">
        <v>226</v>
      </c>
      <c r="G7" s="30"/>
      <c r="H7" s="103" t="s">
        <v>42</v>
      </c>
      <c r="I7" s="103" t="s">
        <v>252</v>
      </c>
      <c r="J7" s="33"/>
      <c r="K7" s="32" t="s">
        <v>42</v>
      </c>
      <c r="L7" s="32" t="s">
        <v>90</v>
      </c>
      <c r="M7" s="30"/>
      <c r="N7" s="42" t="s">
        <v>42</v>
      </c>
      <c r="O7" s="42" t="s">
        <v>98</v>
      </c>
    </row>
    <row r="8" spans="2:15" ht="19.2" customHeight="1">
      <c r="B8" s="133" t="s">
        <v>41</v>
      </c>
      <c r="C8" s="133" t="s">
        <v>235</v>
      </c>
      <c r="D8" s="30"/>
      <c r="E8" s="104" t="s">
        <v>43</v>
      </c>
      <c r="F8" s="104" t="s">
        <v>230</v>
      </c>
      <c r="G8" s="30"/>
      <c r="H8" s="98" t="s">
        <v>43</v>
      </c>
      <c r="I8" s="98" t="s">
        <v>221</v>
      </c>
      <c r="J8" s="33"/>
      <c r="K8" s="32" t="s">
        <v>41</v>
      </c>
      <c r="L8" s="32" t="s">
        <v>85</v>
      </c>
      <c r="M8" s="30"/>
      <c r="N8" s="42" t="s">
        <v>42</v>
      </c>
      <c r="O8" s="42" t="s">
        <v>84</v>
      </c>
    </row>
    <row r="9" spans="2:15" ht="19.2" customHeight="1">
      <c r="B9" s="136" t="s">
        <v>42</v>
      </c>
      <c r="C9" s="136" t="s">
        <v>251</v>
      </c>
      <c r="D9" s="30"/>
      <c r="E9" s="93" t="s">
        <v>42</v>
      </c>
      <c r="F9" s="93" t="s">
        <v>246</v>
      </c>
      <c r="G9" s="30"/>
      <c r="H9" s="142" t="s">
        <v>41</v>
      </c>
      <c r="I9" s="142" t="s">
        <v>311</v>
      </c>
      <c r="J9" s="33"/>
      <c r="K9" s="42" t="s">
        <v>43</v>
      </c>
      <c r="L9" s="42" t="s">
        <v>92</v>
      </c>
      <c r="M9" s="30"/>
      <c r="N9" s="42" t="s">
        <v>43</v>
      </c>
      <c r="O9" s="42" t="s">
        <v>97</v>
      </c>
    </row>
    <row r="10" spans="2:15" ht="18.600000000000001" customHeight="1">
      <c r="B10" s="134" t="s">
        <v>43</v>
      </c>
      <c r="C10" s="134" t="s">
        <v>236</v>
      </c>
      <c r="D10" s="30"/>
      <c r="E10" s="105" t="s">
        <v>42</v>
      </c>
      <c r="F10" s="105" t="s">
        <v>294</v>
      </c>
      <c r="G10" s="30"/>
      <c r="H10" s="156" t="s">
        <v>42</v>
      </c>
      <c r="I10" s="156" t="s">
        <v>315</v>
      </c>
      <c r="J10" s="33"/>
      <c r="K10" s="32" t="s">
        <v>43</v>
      </c>
      <c r="L10" s="32" t="s">
        <v>87</v>
      </c>
      <c r="M10" s="31"/>
      <c r="N10" s="42" t="s">
        <v>49</v>
      </c>
      <c r="O10" s="42" t="s">
        <v>91</v>
      </c>
    </row>
    <row r="11" spans="2:15" ht="18" customHeight="1">
      <c r="B11" s="120" t="s">
        <v>41</v>
      </c>
      <c r="C11" s="120" t="s">
        <v>303</v>
      </c>
      <c r="D11" s="30"/>
      <c r="E11" s="91" t="s">
        <v>42</v>
      </c>
      <c r="F11" s="91" t="s">
        <v>219</v>
      </c>
      <c r="G11" s="30"/>
      <c r="H11" s="97" t="s">
        <v>43</v>
      </c>
      <c r="I11" s="97" t="s">
        <v>229</v>
      </c>
      <c r="J11" s="33"/>
      <c r="K11" s="42" t="s">
        <v>41</v>
      </c>
      <c r="L11" s="42" t="s">
        <v>88</v>
      </c>
      <c r="M11" s="30"/>
      <c r="N11" s="42" t="s">
        <v>41</v>
      </c>
      <c r="O11" s="42" t="s">
        <v>83</v>
      </c>
    </row>
    <row r="12" spans="2:15" ht="19.2" customHeight="1">
      <c r="B12" s="119" t="s">
        <v>42</v>
      </c>
      <c r="C12" s="119" t="s">
        <v>302</v>
      </c>
      <c r="D12" s="30"/>
      <c r="E12" s="100" t="s">
        <v>42</v>
      </c>
      <c r="F12" s="100" t="s">
        <v>249</v>
      </c>
      <c r="G12" s="30"/>
      <c r="H12" s="157" t="s">
        <v>43</v>
      </c>
      <c r="I12" s="157" t="s">
        <v>316</v>
      </c>
      <c r="J12" s="33"/>
      <c r="K12" s="42" t="s">
        <v>42</v>
      </c>
      <c r="L12" s="42" t="s">
        <v>96</v>
      </c>
      <c r="M12" s="30"/>
      <c r="N12" s="42" t="s">
        <v>42</v>
      </c>
      <c r="O12" s="42" t="s">
        <v>95</v>
      </c>
    </row>
    <row r="13" spans="2:15" ht="18.600000000000001" customHeight="1">
      <c r="B13" s="121" t="s">
        <v>42</v>
      </c>
      <c r="C13" s="121" t="s">
        <v>250</v>
      </c>
      <c r="D13" s="30"/>
      <c r="E13" s="94" t="s">
        <v>42</v>
      </c>
      <c r="F13" s="94" t="s">
        <v>233</v>
      </c>
      <c r="G13" s="30"/>
      <c r="H13" s="101" t="s">
        <v>41</v>
      </c>
      <c r="I13" s="101" t="s">
        <v>244</v>
      </c>
      <c r="J13" s="33"/>
      <c r="K13" s="32" t="s">
        <v>41</v>
      </c>
      <c r="L13" s="32" t="s">
        <v>80</v>
      </c>
      <c r="M13" s="30"/>
      <c r="N13" s="42" t="s">
        <v>43</v>
      </c>
      <c r="O13" s="42" t="s">
        <v>93</v>
      </c>
    </row>
    <row r="14" spans="2:15" ht="16.8" customHeight="1">
      <c r="B14" s="9" t="s">
        <v>42</v>
      </c>
      <c r="C14" s="9" t="s">
        <v>324</v>
      </c>
      <c r="D14" s="30"/>
      <c r="E14" s="111" t="s">
        <v>42</v>
      </c>
      <c r="F14" s="111" t="s">
        <v>241</v>
      </c>
      <c r="G14" s="30"/>
      <c r="H14" s="99" t="s">
        <v>41</v>
      </c>
      <c r="I14" s="99" t="s">
        <v>237</v>
      </c>
      <c r="J14" s="33"/>
      <c r="K14" s="42" t="s">
        <v>42</v>
      </c>
      <c r="L14" s="42" t="s">
        <v>82</v>
      </c>
      <c r="M14" s="30"/>
      <c r="N14" s="42" t="s">
        <v>41</v>
      </c>
      <c r="O14" s="42" t="s">
        <v>86</v>
      </c>
    </row>
    <row r="15" spans="2:15" ht="15" customHeight="1">
      <c r="B15" s="27" t="s">
        <v>41</v>
      </c>
      <c r="C15" s="27" t="s">
        <v>68</v>
      </c>
      <c r="D15" s="30"/>
      <c r="E15" s="110" t="s">
        <v>42</v>
      </c>
      <c r="F15" s="110" t="s">
        <v>242</v>
      </c>
      <c r="G15" s="30"/>
      <c r="H15" s="146" t="s">
        <v>42</v>
      </c>
      <c r="I15" s="146" t="s">
        <v>217</v>
      </c>
      <c r="J15" s="33"/>
      <c r="K15" s="32" t="s">
        <v>41</v>
      </c>
      <c r="L15" s="32" t="s">
        <v>89</v>
      </c>
      <c r="M15" s="30"/>
      <c r="N15" s="42" t="s">
        <v>43</v>
      </c>
      <c r="O15" s="42" t="s">
        <v>81</v>
      </c>
    </row>
    <row r="16" spans="2:15" ht="17.399999999999999" customHeight="1">
      <c r="B16" s="148"/>
      <c r="C16" s="149"/>
      <c r="D16" s="150"/>
      <c r="E16" s="151"/>
      <c r="F16" s="151"/>
      <c r="G16" s="30"/>
      <c r="H16" s="148"/>
      <c r="I16" s="148"/>
      <c r="J16" s="33"/>
      <c r="K16" s="146" t="s">
        <v>43</v>
      </c>
      <c r="L16" s="146" t="s">
        <v>217</v>
      </c>
      <c r="M16" s="35"/>
      <c r="N16" s="9" t="s">
        <v>43</v>
      </c>
      <c r="O16" s="9" t="s">
        <v>325</v>
      </c>
    </row>
    <row r="17" spans="2:15">
      <c r="B17" s="171" t="s">
        <v>8</v>
      </c>
      <c r="C17" s="171"/>
      <c r="D17" s="152"/>
      <c r="E17" s="169" t="s">
        <v>11</v>
      </c>
      <c r="F17" s="170"/>
      <c r="G17" s="153"/>
      <c r="H17" s="168" t="s">
        <v>21</v>
      </c>
      <c r="I17" s="168"/>
      <c r="J17" s="33"/>
      <c r="M17" s="33"/>
    </row>
    <row r="18" spans="2:15">
      <c r="B18" s="124" t="s">
        <v>42</v>
      </c>
      <c r="C18" s="124" t="s">
        <v>225</v>
      </c>
      <c r="D18" s="30"/>
      <c r="E18" s="137" t="s">
        <v>41</v>
      </c>
      <c r="F18" s="137" t="s">
        <v>254</v>
      </c>
      <c r="G18" s="30"/>
      <c r="H18" s="131" t="s">
        <v>42</v>
      </c>
      <c r="I18" s="131" t="s">
        <v>289</v>
      </c>
      <c r="J18" s="33"/>
      <c r="M18" s="33"/>
      <c r="N18" s="33"/>
      <c r="O18" s="33"/>
    </row>
    <row r="19" spans="2:15" ht="16.8" customHeight="1">
      <c r="B19" s="126" t="s">
        <v>43</v>
      </c>
      <c r="C19" s="126" t="s">
        <v>243</v>
      </c>
      <c r="D19" s="30"/>
      <c r="E19" s="143" t="s">
        <v>46</v>
      </c>
      <c r="F19" s="143" t="s">
        <v>276</v>
      </c>
      <c r="G19" s="30"/>
      <c r="H19" s="138" t="s">
        <v>41</v>
      </c>
      <c r="I19" s="138" t="s">
        <v>307</v>
      </c>
      <c r="J19" s="33"/>
      <c r="M19" s="33"/>
      <c r="N19" s="33"/>
      <c r="O19" s="33"/>
    </row>
    <row r="20" spans="2:15">
      <c r="B20" s="109" t="s">
        <v>41</v>
      </c>
      <c r="C20" s="109" t="s">
        <v>298</v>
      </c>
      <c r="D20" s="30"/>
      <c r="E20" s="157" t="s">
        <v>42</v>
      </c>
      <c r="F20" s="157" t="s">
        <v>317</v>
      </c>
      <c r="G20" s="30"/>
      <c r="H20" s="139" t="s">
        <v>42</v>
      </c>
      <c r="I20" s="139" t="s">
        <v>308</v>
      </c>
      <c r="J20" s="33"/>
      <c r="M20" s="33"/>
      <c r="N20" s="33"/>
      <c r="O20" s="33"/>
    </row>
    <row r="21" spans="2:15">
      <c r="B21" s="108" t="s">
        <v>41</v>
      </c>
      <c r="C21" s="108" t="s">
        <v>297</v>
      </c>
      <c r="D21" s="30"/>
      <c r="E21" s="157" t="s">
        <v>42</v>
      </c>
      <c r="F21" s="157" t="s">
        <v>318</v>
      </c>
      <c r="G21" s="30"/>
      <c r="H21" s="122" t="s">
        <v>42</v>
      </c>
      <c r="I21" s="122" t="s">
        <v>304</v>
      </c>
      <c r="J21" s="33"/>
      <c r="K21" s="33"/>
      <c r="L21" s="33"/>
      <c r="M21" s="33"/>
      <c r="N21" s="33"/>
      <c r="O21" s="33"/>
    </row>
    <row r="22" spans="2:15">
      <c r="B22" s="107" t="s">
        <v>42</v>
      </c>
      <c r="C22" s="107" t="s">
        <v>296</v>
      </c>
      <c r="D22" s="30"/>
      <c r="E22" s="116" t="s">
        <v>42</v>
      </c>
      <c r="F22" s="116" t="s">
        <v>299</v>
      </c>
      <c r="G22" s="30"/>
      <c r="H22" s="144" t="s">
        <v>41</v>
      </c>
      <c r="I22" s="144" t="s">
        <v>220</v>
      </c>
      <c r="J22" s="33"/>
      <c r="K22" s="33"/>
      <c r="L22" s="33"/>
      <c r="M22" s="33"/>
      <c r="N22" s="33"/>
      <c r="O22" s="33"/>
    </row>
    <row r="23" spans="2:15">
      <c r="B23" s="125" t="s">
        <v>42</v>
      </c>
      <c r="C23" s="125" t="s">
        <v>240</v>
      </c>
      <c r="D23" s="30"/>
      <c r="E23" s="132" t="s">
        <v>41</v>
      </c>
      <c r="F23" s="132" t="s">
        <v>306</v>
      </c>
      <c r="G23" s="30"/>
      <c r="H23" s="141" t="s">
        <v>42</v>
      </c>
      <c r="I23" s="141" t="s">
        <v>310</v>
      </c>
      <c r="J23" s="33"/>
      <c r="K23" s="33"/>
      <c r="L23" s="33"/>
      <c r="M23" s="33"/>
      <c r="N23" s="33"/>
      <c r="O23" s="33"/>
    </row>
    <row r="24" spans="2:15">
      <c r="B24" s="127" t="s">
        <v>41</v>
      </c>
      <c r="C24" s="127" t="s">
        <v>248</v>
      </c>
      <c r="D24" s="30"/>
      <c r="E24" s="140" t="s">
        <v>41</v>
      </c>
      <c r="F24" s="140" t="s">
        <v>309</v>
      </c>
      <c r="G24" s="30"/>
      <c r="H24" s="114" t="s">
        <v>42</v>
      </c>
      <c r="I24" s="114" t="s">
        <v>232</v>
      </c>
      <c r="J24" s="33"/>
      <c r="K24" s="33"/>
      <c r="L24" s="33"/>
      <c r="M24" s="33"/>
      <c r="N24" s="33"/>
      <c r="O24" s="33"/>
    </row>
    <row r="25" spans="2:15" ht="17.399999999999999" customHeight="1">
      <c r="B25" s="130" t="s">
        <v>42</v>
      </c>
      <c r="C25" s="130" t="s">
        <v>223</v>
      </c>
      <c r="D25" s="30"/>
      <c r="E25" s="112" t="s">
        <v>42</v>
      </c>
      <c r="F25" s="112" t="s">
        <v>238</v>
      </c>
      <c r="G25" s="30"/>
      <c r="H25" s="123" t="s">
        <v>41</v>
      </c>
      <c r="I25" s="123" t="s">
        <v>305</v>
      </c>
      <c r="J25" s="33"/>
      <c r="K25" s="33"/>
      <c r="L25" s="33"/>
      <c r="M25" s="33"/>
      <c r="N25" s="33"/>
      <c r="O25" s="33"/>
    </row>
    <row r="26" spans="2:15" ht="15.6" customHeight="1">
      <c r="B26" s="128" t="s">
        <v>41</v>
      </c>
      <c r="C26" s="128" t="s">
        <v>222</v>
      </c>
      <c r="D26" s="30"/>
      <c r="E26" s="117" t="s">
        <v>43</v>
      </c>
      <c r="F26" s="117" t="s">
        <v>300</v>
      </c>
      <c r="G26" s="30"/>
      <c r="H26" s="113" t="s">
        <v>42</v>
      </c>
      <c r="I26" s="113" t="s">
        <v>218</v>
      </c>
      <c r="J26" s="33"/>
      <c r="K26" s="33"/>
      <c r="L26" s="33"/>
      <c r="M26" s="33"/>
      <c r="N26" s="33"/>
      <c r="O26" s="33"/>
    </row>
    <row r="27" spans="2:15" ht="16.8" customHeight="1">
      <c r="B27" s="129" t="s">
        <v>42</v>
      </c>
      <c r="C27" s="129" t="s">
        <v>245</v>
      </c>
      <c r="D27" s="30"/>
      <c r="E27" s="112" t="s">
        <v>42</v>
      </c>
      <c r="F27" s="112" t="s">
        <v>239</v>
      </c>
      <c r="G27" s="30"/>
      <c r="H27" s="25" t="s">
        <v>42</v>
      </c>
      <c r="I27" s="25" t="s">
        <v>78</v>
      </c>
      <c r="J27" s="33"/>
      <c r="K27" s="33"/>
      <c r="L27" s="33"/>
      <c r="M27" s="33"/>
      <c r="N27" s="33"/>
      <c r="O27" s="33"/>
    </row>
    <row r="28" spans="2:15">
      <c r="B28" s="146" t="s">
        <v>42</v>
      </c>
      <c r="C28" s="146" t="s">
        <v>217</v>
      </c>
      <c r="D28" s="30"/>
      <c r="E28" s="146" t="s">
        <v>43</v>
      </c>
      <c r="F28" s="146" t="s">
        <v>217</v>
      </c>
      <c r="G28" s="30"/>
      <c r="H28" s="146" t="s">
        <v>41</v>
      </c>
      <c r="I28" s="146" t="s">
        <v>217</v>
      </c>
      <c r="J28" s="33"/>
      <c r="K28" s="33"/>
      <c r="L28" s="33"/>
      <c r="M28" s="33"/>
      <c r="N28" s="33"/>
      <c r="O28" s="33"/>
    </row>
    <row r="29" spans="2:15" s="3" customFormat="1">
      <c r="D29" s="20"/>
      <c r="G29" s="20"/>
    </row>
    <row r="30" spans="2:15">
      <c r="B30" s="1"/>
      <c r="C30" s="2"/>
      <c r="D30" s="18"/>
      <c r="E30" s="8"/>
      <c r="F30" s="8"/>
      <c r="G30" s="20"/>
    </row>
    <row r="31" spans="2:15">
      <c r="G31" s="17"/>
      <c r="H31" s="8"/>
      <c r="I31" s="24"/>
    </row>
    <row r="32" spans="2:15" ht="15.6">
      <c r="G32" s="21"/>
    </row>
    <row r="33" spans="7:9" ht="15.6">
      <c r="G33" s="21"/>
      <c r="I33" s="18"/>
    </row>
    <row r="34" spans="7:9" ht="15.6">
      <c r="G34" s="21"/>
    </row>
    <row r="35" spans="7:9" ht="15.6">
      <c r="G35" s="21"/>
      <c r="I35" s="18"/>
    </row>
    <row r="36" spans="7:9" ht="15.6">
      <c r="G36" s="21"/>
      <c r="I36" s="18"/>
    </row>
    <row r="37" spans="7:9" ht="15.6">
      <c r="G37" s="21"/>
      <c r="I37" s="18"/>
    </row>
    <row r="38" spans="7:9" ht="15.6">
      <c r="G38" s="21"/>
      <c r="I38" s="18"/>
    </row>
    <row r="39" spans="7:9" ht="15.6" customHeight="1">
      <c r="G39" s="21"/>
      <c r="H39" s="8"/>
      <c r="I39" s="19"/>
    </row>
    <row r="40" spans="7:9" ht="15.6">
      <c r="G40" s="21"/>
      <c r="H40" s="8"/>
      <c r="I40" s="19"/>
    </row>
    <row r="41" spans="7:9" ht="15.6">
      <c r="G41" s="21"/>
      <c r="H41" s="8"/>
      <c r="I41" s="19"/>
    </row>
    <row r="42" spans="7:9" ht="15.6">
      <c r="G42" s="21"/>
      <c r="H42" s="8"/>
      <c r="I42" s="20"/>
    </row>
  </sheetData>
  <sortState ref="H18:I26">
    <sortCondition ref="I18:I26"/>
  </sortState>
  <mergeCells count="10">
    <mergeCell ref="H17:I17"/>
    <mergeCell ref="E17:F17"/>
    <mergeCell ref="B17:C17"/>
    <mergeCell ref="K2:O2"/>
    <mergeCell ref="K4:L4"/>
    <mergeCell ref="N4:O4"/>
    <mergeCell ref="B2:I2"/>
    <mergeCell ref="B4:C4"/>
    <mergeCell ref="E4:F4"/>
    <mergeCell ref="H4:I4"/>
  </mergeCells>
  <printOptions horizontalCentered="1"/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1"/>
  <sheetViews>
    <sheetView tabSelected="1" workbookViewId="0">
      <selection activeCell="C28" sqref="C28"/>
    </sheetView>
  </sheetViews>
  <sheetFormatPr baseColWidth="10" defaultRowHeight="14.4"/>
  <cols>
    <col min="1" max="1" width="6.6640625" style="3" customWidth="1"/>
    <col min="3" max="3" width="27.5546875" style="3" customWidth="1"/>
    <col min="4" max="4" width="6.44140625" style="3" customWidth="1"/>
    <col min="5" max="5" width="14.88671875" customWidth="1"/>
    <col min="6" max="6" width="27" style="3" customWidth="1"/>
    <col min="7" max="7" width="6.6640625" style="3" customWidth="1"/>
    <col min="9" max="9" width="29.21875" style="3" customWidth="1"/>
    <col min="10" max="10" width="7.33203125" customWidth="1"/>
    <col min="11" max="11" width="14" customWidth="1"/>
    <col min="12" max="12" width="31.5546875" customWidth="1"/>
    <col min="14" max="14" width="24.109375" bestFit="1" customWidth="1"/>
    <col min="15" max="15" width="16.109375" bestFit="1" customWidth="1"/>
    <col min="16" max="16" width="24.109375" bestFit="1" customWidth="1"/>
  </cols>
  <sheetData>
    <row r="1" spans="2:12" s="3" customFormat="1"/>
    <row r="2" spans="2:12" ht="18">
      <c r="B2" s="180" t="s">
        <v>17</v>
      </c>
      <c r="C2" s="180"/>
      <c r="D2" s="180"/>
      <c r="E2" s="180"/>
      <c r="F2" s="180"/>
      <c r="G2" s="180"/>
      <c r="H2" s="180"/>
      <c r="I2" s="180"/>
      <c r="J2" s="180"/>
      <c r="K2" s="180"/>
      <c r="L2" s="180"/>
    </row>
    <row r="4" spans="2:12">
      <c r="B4" s="176" t="s">
        <v>4</v>
      </c>
      <c r="C4" s="177"/>
      <c r="D4" s="22"/>
      <c r="E4" s="187" t="s">
        <v>5</v>
      </c>
      <c r="F4" s="188"/>
      <c r="G4" s="22"/>
      <c r="H4" s="189" t="s">
        <v>14</v>
      </c>
      <c r="I4" s="190"/>
      <c r="K4" s="181" t="s">
        <v>3</v>
      </c>
      <c r="L4" s="182"/>
    </row>
    <row r="5" spans="2:12">
      <c r="B5" s="9" t="s">
        <v>43</v>
      </c>
      <c r="C5" s="9" t="s">
        <v>322</v>
      </c>
      <c r="D5" s="30"/>
      <c r="E5" s="26" t="s">
        <v>43</v>
      </c>
      <c r="F5" s="26" t="s">
        <v>111</v>
      </c>
      <c r="G5" s="30"/>
      <c r="H5" s="87" t="s">
        <v>42</v>
      </c>
      <c r="I5" s="87" t="s">
        <v>231</v>
      </c>
      <c r="J5" s="33"/>
      <c r="K5" s="25" t="s">
        <v>49</v>
      </c>
      <c r="L5" s="25" t="s">
        <v>202</v>
      </c>
    </row>
    <row r="6" spans="2:12">
      <c r="B6" s="27" t="s">
        <v>42</v>
      </c>
      <c r="C6" s="27" t="s">
        <v>103</v>
      </c>
      <c r="D6" s="30"/>
      <c r="E6" s="86" t="s">
        <v>42</v>
      </c>
      <c r="F6" s="86" t="s">
        <v>269</v>
      </c>
      <c r="G6" s="30"/>
      <c r="H6" s="87" t="s">
        <v>43</v>
      </c>
      <c r="I6" s="88" t="s">
        <v>290</v>
      </c>
      <c r="J6" s="33"/>
      <c r="K6" s="27" t="s">
        <v>43</v>
      </c>
      <c r="L6" s="27" t="s">
        <v>125</v>
      </c>
    </row>
    <row r="7" spans="2:12">
      <c r="B7" s="27" t="s">
        <v>42</v>
      </c>
      <c r="C7" s="27" t="s">
        <v>106</v>
      </c>
      <c r="D7" s="30"/>
      <c r="E7" s="25" t="s">
        <v>42</v>
      </c>
      <c r="F7" s="27" t="s">
        <v>113</v>
      </c>
      <c r="G7" s="30"/>
      <c r="H7" s="87" t="s">
        <v>42</v>
      </c>
      <c r="I7" s="87" t="s">
        <v>291</v>
      </c>
      <c r="J7" s="33"/>
      <c r="K7" s="27" t="s">
        <v>42</v>
      </c>
      <c r="L7" s="87" t="s">
        <v>287</v>
      </c>
    </row>
    <row r="8" spans="2:12">
      <c r="B8" s="86" t="s">
        <v>43</v>
      </c>
      <c r="C8" s="86" t="s">
        <v>255</v>
      </c>
      <c r="D8" s="30"/>
      <c r="E8" s="25" t="s">
        <v>42</v>
      </c>
      <c r="F8" s="25" t="s">
        <v>114</v>
      </c>
      <c r="G8" s="30"/>
      <c r="H8" s="27" t="s">
        <v>42</v>
      </c>
      <c r="I8" s="27" t="s">
        <v>122</v>
      </c>
      <c r="J8" s="33"/>
      <c r="K8" s="27" t="s">
        <v>42</v>
      </c>
      <c r="L8" s="27" t="s">
        <v>201</v>
      </c>
    </row>
    <row r="9" spans="2:12">
      <c r="B9" s="25" t="s">
        <v>42</v>
      </c>
      <c r="C9" s="25" t="s">
        <v>104</v>
      </c>
      <c r="D9" s="30"/>
      <c r="E9" s="28" t="s">
        <v>42</v>
      </c>
      <c r="F9" s="28" t="s">
        <v>112</v>
      </c>
      <c r="G9" s="30"/>
      <c r="H9" s="25" t="s">
        <v>43</v>
      </c>
      <c r="I9" s="25" t="s">
        <v>123</v>
      </c>
      <c r="J9" s="33"/>
      <c r="K9" s="27" t="s">
        <v>42</v>
      </c>
      <c r="L9" s="86" t="s">
        <v>268</v>
      </c>
    </row>
    <row r="10" spans="2:12">
      <c r="B10" s="25" t="s">
        <v>43</v>
      </c>
      <c r="C10" s="25" t="s">
        <v>110</v>
      </c>
      <c r="D10" s="30"/>
      <c r="E10" s="25" t="s">
        <v>43</v>
      </c>
      <c r="F10" s="25" t="s">
        <v>116</v>
      </c>
      <c r="G10" s="30"/>
      <c r="H10" s="27" t="s">
        <v>46</v>
      </c>
      <c r="I10" s="27" t="s">
        <v>124</v>
      </c>
      <c r="J10" s="33"/>
      <c r="K10" s="90" t="s">
        <v>42</v>
      </c>
      <c r="L10" s="90" t="s">
        <v>277</v>
      </c>
    </row>
    <row r="11" spans="2:12">
      <c r="B11" s="26" t="s">
        <v>43</v>
      </c>
      <c r="C11" s="26" t="s">
        <v>108</v>
      </c>
      <c r="D11" s="30"/>
      <c r="E11" s="86" t="s">
        <v>43</v>
      </c>
      <c r="F11" s="86" t="s">
        <v>227</v>
      </c>
      <c r="G11" s="30"/>
      <c r="H11" s="88" t="s">
        <v>42</v>
      </c>
      <c r="I11" s="88" t="s">
        <v>271</v>
      </c>
      <c r="J11" s="33"/>
      <c r="K11" s="27" t="s">
        <v>42</v>
      </c>
      <c r="L11" s="87" t="s">
        <v>283</v>
      </c>
    </row>
    <row r="12" spans="2:12">
      <c r="B12" s="25" t="s">
        <v>43</v>
      </c>
      <c r="C12" s="25" t="s">
        <v>102</v>
      </c>
      <c r="D12" s="30"/>
      <c r="E12" s="25" t="s">
        <v>43</v>
      </c>
      <c r="F12" s="25" t="s">
        <v>126</v>
      </c>
      <c r="G12" s="30"/>
      <c r="H12" s="86" t="s">
        <v>42</v>
      </c>
      <c r="I12" s="86" t="s">
        <v>224</v>
      </c>
      <c r="J12" s="33"/>
      <c r="K12" s="28" t="s">
        <v>49</v>
      </c>
      <c r="L12" s="28" t="s">
        <v>211</v>
      </c>
    </row>
    <row r="13" spans="2:12">
      <c r="B13" s="25" t="s">
        <v>43</v>
      </c>
      <c r="C13" s="25" t="s">
        <v>107</v>
      </c>
      <c r="D13" s="30"/>
      <c r="E13" s="25" t="s">
        <v>42</v>
      </c>
      <c r="F13" s="25" t="s">
        <v>119</v>
      </c>
      <c r="G13" s="30"/>
      <c r="H13" s="87" t="s">
        <v>43</v>
      </c>
      <c r="I13" s="87" t="s">
        <v>285</v>
      </c>
      <c r="J13" s="33"/>
      <c r="K13" s="87" t="s">
        <v>42</v>
      </c>
      <c r="L13" s="87" t="s">
        <v>257</v>
      </c>
    </row>
    <row r="14" spans="2:12">
      <c r="B14" s="27" t="s">
        <v>42</v>
      </c>
      <c r="C14" s="27" t="s">
        <v>109</v>
      </c>
      <c r="D14" s="30"/>
      <c r="E14" s="25" t="s">
        <v>42</v>
      </c>
      <c r="F14" s="25" t="s">
        <v>115</v>
      </c>
      <c r="G14" s="31"/>
      <c r="H14" s="87" t="s">
        <v>43</v>
      </c>
      <c r="I14" s="87" t="s">
        <v>270</v>
      </c>
      <c r="J14" s="33"/>
      <c r="K14" s="27" t="s">
        <v>43</v>
      </c>
      <c r="L14" s="90" t="s">
        <v>256</v>
      </c>
    </row>
    <row r="15" spans="2:12">
      <c r="B15" s="27" t="s">
        <v>43</v>
      </c>
      <c r="C15" s="27" t="s">
        <v>105</v>
      </c>
      <c r="D15" s="31"/>
      <c r="E15" s="27" t="s">
        <v>42</v>
      </c>
      <c r="F15" s="27" t="s">
        <v>120</v>
      </c>
      <c r="G15" s="31"/>
      <c r="H15" s="87" t="s">
        <v>46</v>
      </c>
      <c r="I15" s="87" t="s">
        <v>288</v>
      </c>
      <c r="J15" s="33"/>
      <c r="K15" s="27" t="s">
        <v>43</v>
      </c>
      <c r="L15" s="146" t="s">
        <v>217</v>
      </c>
    </row>
    <row r="16" spans="2:12" s="3" customFormat="1">
      <c r="B16" s="33"/>
      <c r="C16" s="33"/>
      <c r="D16" s="31"/>
      <c r="G16" s="31"/>
      <c r="H16" s="33"/>
      <c r="I16" s="33"/>
      <c r="J16" s="33"/>
      <c r="K16" s="33"/>
      <c r="L16" s="33"/>
    </row>
    <row r="17" spans="2:16">
      <c r="B17" s="33"/>
      <c r="C17" s="37"/>
      <c r="D17" s="31"/>
      <c r="E17" s="37"/>
      <c r="F17" s="34"/>
      <c r="G17" s="31"/>
      <c r="H17" s="34"/>
      <c r="I17" s="34"/>
      <c r="J17" s="33"/>
      <c r="K17" s="62"/>
      <c r="L17" s="62"/>
      <c r="M17" s="5"/>
      <c r="N17" s="5"/>
      <c r="O17" s="5"/>
      <c r="P17" s="5"/>
    </row>
    <row r="18" spans="2:16">
      <c r="B18" s="183" t="s">
        <v>15</v>
      </c>
      <c r="C18" s="184"/>
      <c r="D18" s="39"/>
      <c r="E18" s="191" t="s">
        <v>6</v>
      </c>
      <c r="F18" s="192"/>
      <c r="G18" s="33"/>
      <c r="H18" s="185" t="s">
        <v>121</v>
      </c>
      <c r="I18" s="186"/>
      <c r="J18" s="33"/>
      <c r="K18" s="62"/>
      <c r="L18" s="85"/>
      <c r="M18" s="5"/>
      <c r="N18" s="179"/>
      <c r="O18" s="179"/>
      <c r="P18" s="179"/>
    </row>
    <row r="19" spans="2:16">
      <c r="B19" s="28" t="s">
        <v>42</v>
      </c>
      <c r="C19" s="90" t="s">
        <v>265</v>
      </c>
      <c r="D19" s="30"/>
      <c r="E19" s="25" t="s">
        <v>42</v>
      </c>
      <c r="F19" s="25" t="s">
        <v>204</v>
      </c>
      <c r="G19" s="33"/>
      <c r="H19" s="90" t="s">
        <v>43</v>
      </c>
      <c r="I19" s="90" t="s">
        <v>262</v>
      </c>
      <c r="J19" s="33"/>
      <c r="M19" s="5"/>
      <c r="N19" s="82"/>
      <c r="O19" s="83"/>
      <c r="P19" s="82"/>
    </row>
    <row r="20" spans="2:16" ht="15.6">
      <c r="B20" s="89" t="s">
        <v>43</v>
      </c>
      <c r="C20" s="9" t="s">
        <v>278</v>
      </c>
      <c r="D20" s="40"/>
      <c r="E20" s="86" t="s">
        <v>42</v>
      </c>
      <c r="F20" s="86" t="s">
        <v>259</v>
      </c>
      <c r="G20" s="33"/>
      <c r="H20" s="27" t="s">
        <v>43</v>
      </c>
      <c r="I20" s="27" t="s">
        <v>212</v>
      </c>
      <c r="J20" s="33"/>
      <c r="M20" s="5"/>
      <c r="N20" s="82"/>
      <c r="O20" s="82"/>
      <c r="P20" s="82"/>
    </row>
    <row r="21" spans="2:16">
      <c r="B21" s="27" t="s">
        <v>42</v>
      </c>
      <c r="C21" s="87" t="s">
        <v>286</v>
      </c>
      <c r="D21" s="30"/>
      <c r="E21" s="86" t="s">
        <v>42</v>
      </c>
      <c r="F21" s="86" t="s">
        <v>261</v>
      </c>
      <c r="G21" s="33"/>
      <c r="H21" s="88" t="s">
        <v>42</v>
      </c>
      <c r="I21" s="88" t="s">
        <v>275</v>
      </c>
      <c r="J21" s="33"/>
      <c r="M21" s="5"/>
      <c r="N21" s="82"/>
      <c r="O21" s="82"/>
      <c r="P21" s="83"/>
    </row>
    <row r="22" spans="2:16">
      <c r="B22" s="87" t="s">
        <v>49</v>
      </c>
      <c r="C22" s="87" t="s">
        <v>280</v>
      </c>
      <c r="D22" s="30"/>
      <c r="E22" s="87" t="s">
        <v>42</v>
      </c>
      <c r="F22" s="87" t="s">
        <v>279</v>
      </c>
      <c r="G22" s="33"/>
      <c r="H22" s="86" t="s">
        <v>42</v>
      </c>
      <c r="I22" s="86" t="s">
        <v>281</v>
      </c>
      <c r="J22" s="33"/>
      <c r="M22" s="5"/>
      <c r="N22" s="82"/>
      <c r="O22" s="83"/>
      <c r="P22" s="82"/>
    </row>
    <row r="23" spans="2:16">
      <c r="B23" s="86" t="s">
        <v>43</v>
      </c>
      <c r="C23" s="86" t="s">
        <v>258</v>
      </c>
      <c r="D23" s="30"/>
      <c r="E23" s="27" t="s">
        <v>49</v>
      </c>
      <c r="F23" s="27" t="s">
        <v>207</v>
      </c>
      <c r="G23" s="33"/>
      <c r="H23" s="27" t="s">
        <v>43</v>
      </c>
      <c r="I23" s="27" t="s">
        <v>208</v>
      </c>
      <c r="J23" s="33"/>
      <c r="M23" s="5"/>
      <c r="N23" s="83"/>
      <c r="O23" s="82"/>
      <c r="P23" s="83"/>
    </row>
    <row r="24" spans="2:16">
      <c r="B24" s="28" t="s">
        <v>42</v>
      </c>
      <c r="C24" s="86" t="s">
        <v>264</v>
      </c>
      <c r="D24" s="30"/>
      <c r="E24" s="25" t="s">
        <v>42</v>
      </c>
      <c r="F24" s="27" t="s">
        <v>205</v>
      </c>
      <c r="G24" s="33"/>
      <c r="H24" s="87" t="s">
        <v>43</v>
      </c>
      <c r="I24" s="87" t="s">
        <v>260</v>
      </c>
      <c r="J24" s="33"/>
      <c r="M24" s="5"/>
      <c r="N24" s="82"/>
      <c r="O24" s="83"/>
      <c r="P24" s="82"/>
    </row>
    <row r="25" spans="2:16">
      <c r="B25" s="28" t="s">
        <v>42</v>
      </c>
      <c r="C25" s="28" t="s">
        <v>118</v>
      </c>
      <c r="D25" s="30"/>
      <c r="E25" s="87" t="s">
        <v>42</v>
      </c>
      <c r="F25" s="87" t="s">
        <v>284</v>
      </c>
      <c r="G25" s="33"/>
      <c r="H25" s="87" t="s">
        <v>42</v>
      </c>
      <c r="I25" s="87" t="s">
        <v>274</v>
      </c>
      <c r="J25" s="33"/>
      <c r="M25" s="5"/>
      <c r="N25" s="82"/>
      <c r="O25" s="82"/>
      <c r="P25" s="82"/>
    </row>
    <row r="26" spans="2:16">
      <c r="B26" s="86" t="s">
        <v>43</v>
      </c>
      <c r="C26" s="86" t="s">
        <v>282</v>
      </c>
      <c r="D26" s="41"/>
      <c r="E26" s="27" t="s">
        <v>46</v>
      </c>
      <c r="F26" s="27" t="s">
        <v>203</v>
      </c>
      <c r="G26" s="33"/>
      <c r="H26" s="87" t="s">
        <v>42</v>
      </c>
      <c r="I26" s="87" t="s">
        <v>266</v>
      </c>
      <c r="J26" s="33"/>
      <c r="M26" s="5"/>
      <c r="N26" s="82"/>
      <c r="O26" s="82"/>
      <c r="P26" s="83"/>
    </row>
    <row r="27" spans="2:16">
      <c r="B27" s="26" t="s">
        <v>43</v>
      </c>
      <c r="C27" s="26" t="s">
        <v>117</v>
      </c>
      <c r="D27" s="30"/>
      <c r="E27" s="88" t="s">
        <v>43</v>
      </c>
      <c r="F27" s="88" t="s">
        <v>273</v>
      </c>
      <c r="G27" s="33"/>
      <c r="H27" s="25" t="s">
        <v>49</v>
      </c>
      <c r="I27" s="25" t="s">
        <v>209</v>
      </c>
      <c r="J27" s="33"/>
      <c r="M27" s="5"/>
      <c r="N27" s="82"/>
      <c r="O27" s="82"/>
      <c r="P27" s="82"/>
    </row>
    <row r="28" spans="2:16">
      <c r="B28" s="42" t="s">
        <v>43</v>
      </c>
      <c r="C28" s="42" t="s">
        <v>215</v>
      </c>
      <c r="D28" s="30"/>
      <c r="E28" s="87" t="s">
        <v>43</v>
      </c>
      <c r="F28" s="87" t="s">
        <v>263</v>
      </c>
      <c r="G28" s="33"/>
      <c r="H28" s="87" t="s">
        <v>42</v>
      </c>
      <c r="I28" s="87" t="s">
        <v>272</v>
      </c>
      <c r="J28" s="33"/>
      <c r="K28" s="62"/>
      <c r="L28" s="82"/>
      <c r="M28" s="5"/>
      <c r="N28" s="82"/>
      <c r="O28" s="82"/>
      <c r="P28" s="84"/>
    </row>
    <row r="29" spans="2:16">
      <c r="B29" s="28" t="s">
        <v>42</v>
      </c>
      <c r="C29" s="90" t="s">
        <v>267</v>
      </c>
      <c r="D29" s="30"/>
      <c r="E29" s="25" t="s">
        <v>43</v>
      </c>
      <c r="F29" s="25" t="s">
        <v>206</v>
      </c>
      <c r="G29" s="33"/>
      <c r="H29" s="26" t="s">
        <v>43</v>
      </c>
      <c r="I29" s="26" t="s">
        <v>213</v>
      </c>
      <c r="J29" s="33"/>
      <c r="K29" s="62"/>
      <c r="L29" s="82"/>
      <c r="M29" s="5"/>
      <c r="N29" s="82"/>
      <c r="O29" s="82"/>
      <c r="P29" s="82"/>
    </row>
    <row r="30" spans="2:16">
      <c r="B30" s="42" t="s">
        <v>43</v>
      </c>
      <c r="C30" s="42" t="s">
        <v>196</v>
      </c>
      <c r="D30" s="33"/>
      <c r="E30" s="33"/>
      <c r="F30" s="33"/>
      <c r="G30" s="33"/>
      <c r="H30" s="42" t="s">
        <v>43</v>
      </c>
      <c r="I30" s="42" t="s">
        <v>100</v>
      </c>
      <c r="J30" s="33"/>
      <c r="M30" s="5"/>
      <c r="N30" s="83"/>
      <c r="O30" s="82"/>
      <c r="P30" s="82"/>
    </row>
    <row r="31" spans="2:16">
      <c r="M31" s="5"/>
      <c r="N31" s="82"/>
      <c r="O31" s="82"/>
      <c r="P31" s="83"/>
    </row>
    <row r="32" spans="2:16">
      <c r="M32" s="5"/>
      <c r="N32" s="82"/>
      <c r="O32" s="82"/>
      <c r="P32" s="82"/>
    </row>
    <row r="33" spans="11:16">
      <c r="M33" s="5"/>
      <c r="N33" s="83"/>
      <c r="O33" s="82"/>
      <c r="P33" s="82"/>
    </row>
    <row r="34" spans="11:16">
      <c r="M34" s="5"/>
      <c r="N34" s="82"/>
      <c r="O34" s="82"/>
      <c r="P34" s="82"/>
    </row>
    <row r="35" spans="11:16">
      <c r="M35" s="5"/>
      <c r="N35" s="83"/>
      <c r="O35" s="82"/>
      <c r="P35" s="82"/>
    </row>
    <row r="36" spans="11:16">
      <c r="K36" s="5"/>
      <c r="L36" s="82"/>
      <c r="M36" s="5"/>
      <c r="N36" s="82"/>
      <c r="O36" s="82"/>
      <c r="P36" s="83"/>
    </row>
    <row r="37" spans="11:16">
      <c r="K37" s="5"/>
      <c r="L37" s="82"/>
      <c r="M37" s="5"/>
      <c r="N37" s="82"/>
      <c r="O37" s="83"/>
      <c r="P37" s="82"/>
    </row>
    <row r="38" spans="11:16">
      <c r="K38" s="5"/>
      <c r="L38" s="82"/>
      <c r="M38" s="5"/>
      <c r="N38" s="82"/>
      <c r="O38" s="82"/>
      <c r="P38" s="83"/>
    </row>
    <row r="39" spans="11:16">
      <c r="K39" s="5"/>
      <c r="L39" s="82"/>
      <c r="M39" s="5"/>
      <c r="N39" s="82"/>
      <c r="O39" s="82"/>
      <c r="P39" s="82"/>
    </row>
    <row r="40" spans="11:16">
      <c r="K40" s="5"/>
      <c r="L40" s="5"/>
      <c r="M40" s="5"/>
      <c r="N40" s="5"/>
      <c r="O40" s="5"/>
      <c r="P40" s="5"/>
    </row>
    <row r="41" spans="11:16">
      <c r="L41" s="5"/>
      <c r="M41" s="5"/>
      <c r="N41" s="5"/>
      <c r="O41" s="5"/>
      <c r="P41" s="5"/>
    </row>
  </sheetData>
  <sortState ref="H19:I29">
    <sortCondition ref="I19:I29"/>
  </sortState>
  <mergeCells count="9">
    <mergeCell ref="N18:P18"/>
    <mergeCell ref="B2:L2"/>
    <mergeCell ref="K4:L4"/>
    <mergeCell ref="B18:C18"/>
    <mergeCell ref="H18:I18"/>
    <mergeCell ref="B4:C4"/>
    <mergeCell ref="E4:F4"/>
    <mergeCell ref="H4:I4"/>
    <mergeCell ref="E18:F18"/>
  </mergeCells>
  <printOptions horizontalCentered="1"/>
  <pageMargins left="0.70866141732283472" right="0.70866141732283472" top="0.74803149606299213" bottom="0.74803149606299213" header="0.31496062992125984" footer="0.31496062992125984"/>
  <pageSetup scale="6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4"/>
  <sheetViews>
    <sheetView zoomScale="110" zoomScaleNormal="110" workbookViewId="0">
      <selection activeCell="H25" sqref="H25"/>
    </sheetView>
  </sheetViews>
  <sheetFormatPr baseColWidth="10" defaultRowHeight="14.4"/>
  <cols>
    <col min="1" max="1" width="6.77734375" style="3" customWidth="1"/>
    <col min="2" max="2" width="13" customWidth="1"/>
    <col min="3" max="3" width="26" style="3" customWidth="1"/>
    <col min="4" max="4" width="7.33203125" style="3" customWidth="1"/>
    <col min="5" max="5" width="12.33203125" customWidth="1"/>
    <col min="6" max="6" width="27.5546875" style="3" customWidth="1"/>
    <col min="7" max="7" width="7.21875" style="3" customWidth="1"/>
    <col min="9" max="9" width="27.21875" style="3" customWidth="1"/>
    <col min="10" max="10" width="9.33203125" customWidth="1"/>
    <col min="12" max="12" width="24.44140625" customWidth="1"/>
    <col min="15" max="15" width="22.88671875" bestFit="1" customWidth="1"/>
    <col min="16" max="16" width="27" bestFit="1" customWidth="1"/>
  </cols>
  <sheetData>
    <row r="1" spans="2:12" ht="9.6" customHeight="1"/>
    <row r="2" spans="2:12" s="3" customFormat="1" ht="18">
      <c r="B2" s="180" t="s">
        <v>18</v>
      </c>
      <c r="C2" s="180"/>
      <c r="D2" s="180"/>
      <c r="E2" s="180"/>
      <c r="F2" s="180"/>
      <c r="G2" s="180"/>
      <c r="H2" s="180"/>
      <c r="I2" s="180"/>
      <c r="J2" s="154"/>
    </row>
    <row r="3" spans="2:12" ht="10.199999999999999" customHeight="1"/>
    <row r="4" spans="2:12">
      <c r="B4" s="162" t="s">
        <v>26</v>
      </c>
      <c r="C4" s="162"/>
      <c r="D4" s="22"/>
      <c r="E4" s="187" t="s">
        <v>1</v>
      </c>
      <c r="F4" s="188"/>
      <c r="G4" s="22"/>
      <c r="H4" s="189" t="s">
        <v>0</v>
      </c>
      <c r="I4" s="190"/>
    </row>
    <row r="5" spans="2:12" ht="15.6" customHeight="1">
      <c r="B5" s="25" t="s">
        <v>43</v>
      </c>
      <c r="C5" s="42" t="s">
        <v>162</v>
      </c>
      <c r="D5" s="43"/>
      <c r="E5" s="42" t="s">
        <v>48</v>
      </c>
      <c r="F5" s="42" t="s">
        <v>165</v>
      </c>
      <c r="G5" s="44"/>
      <c r="H5" s="42" t="s">
        <v>48</v>
      </c>
      <c r="I5" s="42" t="s">
        <v>128</v>
      </c>
      <c r="J5" s="33"/>
    </row>
    <row r="6" spans="2:12">
      <c r="B6" s="25" t="s">
        <v>43</v>
      </c>
      <c r="C6" s="42" t="s">
        <v>163</v>
      </c>
      <c r="D6" s="45"/>
      <c r="E6" s="32" t="s">
        <v>43</v>
      </c>
      <c r="F6" s="32" t="s">
        <v>166</v>
      </c>
      <c r="G6" s="46"/>
      <c r="H6" s="42" t="s">
        <v>48</v>
      </c>
      <c r="I6" s="42" t="s">
        <v>138</v>
      </c>
      <c r="J6" s="33"/>
    </row>
    <row r="7" spans="2:12" ht="14.4" customHeight="1">
      <c r="B7" s="27" t="s">
        <v>43</v>
      </c>
      <c r="C7" s="42" t="s">
        <v>144</v>
      </c>
      <c r="D7" s="47"/>
      <c r="E7" s="32" t="s">
        <v>43</v>
      </c>
      <c r="F7" s="32" t="s">
        <v>150</v>
      </c>
      <c r="G7" s="48"/>
      <c r="H7" s="42" t="s">
        <v>47</v>
      </c>
      <c r="I7" s="42" t="s">
        <v>192</v>
      </c>
      <c r="J7" s="33"/>
    </row>
    <row r="8" spans="2:12">
      <c r="B8" s="25" t="s">
        <v>43</v>
      </c>
      <c r="C8" s="42" t="s">
        <v>216</v>
      </c>
      <c r="D8" s="49"/>
      <c r="E8" s="42" t="s">
        <v>43</v>
      </c>
      <c r="F8" s="42" t="s">
        <v>153</v>
      </c>
      <c r="G8" s="50"/>
      <c r="H8" s="42" t="s">
        <v>42</v>
      </c>
      <c r="I8" s="42" t="s">
        <v>187</v>
      </c>
      <c r="J8" s="33"/>
    </row>
    <row r="9" spans="2:12" ht="15.6" customHeight="1">
      <c r="B9" s="27" t="s">
        <v>43</v>
      </c>
      <c r="C9" s="42" t="s">
        <v>193</v>
      </c>
      <c r="D9" s="51"/>
      <c r="E9" s="42" t="s">
        <v>42</v>
      </c>
      <c r="F9" s="42" t="s">
        <v>198</v>
      </c>
      <c r="G9" s="52"/>
      <c r="H9" s="42" t="s">
        <v>42</v>
      </c>
      <c r="I9" s="42" t="s">
        <v>190</v>
      </c>
      <c r="J9" s="33"/>
    </row>
    <row r="10" spans="2:12" ht="16.2" customHeight="1">
      <c r="B10" s="27" t="s">
        <v>49</v>
      </c>
      <c r="C10" s="42" t="s">
        <v>146</v>
      </c>
      <c r="D10" s="53"/>
      <c r="E10" s="42" t="s">
        <v>47</v>
      </c>
      <c r="F10" s="42" t="s">
        <v>180</v>
      </c>
      <c r="G10" s="54"/>
      <c r="H10" s="42" t="s">
        <v>42</v>
      </c>
      <c r="I10" s="42" t="s">
        <v>127</v>
      </c>
      <c r="J10" s="33"/>
    </row>
    <row r="11" spans="2:12" ht="15.6" customHeight="1">
      <c r="B11" s="25" t="s">
        <v>49</v>
      </c>
      <c r="C11" s="42" t="s">
        <v>148</v>
      </c>
      <c r="D11" s="53"/>
      <c r="E11" s="9" t="s">
        <v>49</v>
      </c>
      <c r="F11" s="9" t="s">
        <v>319</v>
      </c>
      <c r="G11" s="55"/>
      <c r="H11" s="32" t="s">
        <v>49</v>
      </c>
      <c r="I11" s="32" t="s">
        <v>131</v>
      </c>
      <c r="J11" s="33"/>
    </row>
    <row r="12" spans="2:12">
      <c r="B12" s="27" t="s">
        <v>49</v>
      </c>
      <c r="C12" s="42" t="s">
        <v>143</v>
      </c>
      <c r="D12" s="56"/>
      <c r="E12" s="42" t="s">
        <v>49</v>
      </c>
      <c r="F12" s="42" t="s">
        <v>156</v>
      </c>
      <c r="G12" s="57"/>
      <c r="H12" s="42" t="s">
        <v>49</v>
      </c>
      <c r="I12" s="42" t="s">
        <v>171</v>
      </c>
      <c r="J12" s="33"/>
    </row>
    <row r="13" spans="2:12">
      <c r="B13" s="32" t="s">
        <v>46</v>
      </c>
      <c r="C13" s="29" t="s">
        <v>147</v>
      </c>
      <c r="D13" s="58"/>
      <c r="E13" s="42" t="s">
        <v>49</v>
      </c>
      <c r="F13" s="42" t="s">
        <v>191</v>
      </c>
      <c r="G13" s="59"/>
      <c r="H13" s="7" t="s">
        <v>46</v>
      </c>
      <c r="I13" s="9" t="s">
        <v>321</v>
      </c>
      <c r="J13" s="33"/>
    </row>
    <row r="14" spans="2:12">
      <c r="B14" s="27" t="s">
        <v>46</v>
      </c>
      <c r="C14" s="42" t="s">
        <v>142</v>
      </c>
      <c r="D14" s="60"/>
      <c r="E14" s="42" t="s">
        <v>46</v>
      </c>
      <c r="F14" s="42" t="s">
        <v>157</v>
      </c>
      <c r="G14" s="61"/>
      <c r="H14" s="42" t="s">
        <v>46</v>
      </c>
      <c r="I14" s="42" t="s">
        <v>177</v>
      </c>
      <c r="J14" s="33"/>
    </row>
    <row r="15" spans="2:12">
      <c r="B15" s="25" t="s">
        <v>46</v>
      </c>
      <c r="C15" s="42" t="s">
        <v>164</v>
      </c>
      <c r="D15" s="31"/>
      <c r="E15" s="32" t="s">
        <v>46</v>
      </c>
      <c r="F15" s="32" t="s">
        <v>158</v>
      </c>
      <c r="G15" s="31"/>
      <c r="H15" s="32" t="s">
        <v>46</v>
      </c>
      <c r="I15" s="9" t="s">
        <v>320</v>
      </c>
      <c r="J15" s="33"/>
    </row>
    <row r="16" spans="2:12" s="3" customFormat="1">
      <c r="B16" s="25" t="s">
        <v>46</v>
      </c>
      <c r="C16" s="42" t="s">
        <v>161</v>
      </c>
      <c r="D16" s="31"/>
      <c r="E16" s="42" t="s">
        <v>46</v>
      </c>
      <c r="F16" s="42" t="s">
        <v>184</v>
      </c>
      <c r="G16" s="31"/>
      <c r="H16" s="42" t="s">
        <v>46</v>
      </c>
      <c r="I16" s="42" t="s">
        <v>172</v>
      </c>
      <c r="J16" s="33"/>
      <c r="K16" s="81"/>
      <c r="L16" s="81"/>
    </row>
    <row r="17" spans="2:12" s="3" customFormat="1">
      <c r="B17" s="25" t="s">
        <v>46</v>
      </c>
      <c r="C17" s="42" t="s">
        <v>181</v>
      </c>
      <c r="D17" s="31"/>
      <c r="E17" s="42" t="s">
        <v>46</v>
      </c>
      <c r="F17" s="147" t="s">
        <v>313</v>
      </c>
      <c r="G17" s="31"/>
      <c r="H17" s="32" t="s">
        <v>46</v>
      </c>
      <c r="I17" s="32" t="s">
        <v>195</v>
      </c>
      <c r="J17" s="33"/>
      <c r="K17" s="81"/>
      <c r="L17" s="81"/>
    </row>
    <row r="18" spans="2:12" s="3" customFormat="1">
      <c r="B18" s="9" t="s">
        <v>46</v>
      </c>
      <c r="C18" s="9" t="s">
        <v>323</v>
      </c>
      <c r="D18" s="31"/>
      <c r="E18" s="42" t="s">
        <v>46</v>
      </c>
      <c r="F18" s="42" t="s">
        <v>152</v>
      </c>
      <c r="G18" s="31"/>
      <c r="H18" s="9" t="s">
        <v>46</v>
      </c>
      <c r="I18" s="7" t="s">
        <v>329</v>
      </c>
      <c r="J18" s="33"/>
    </row>
    <row r="19" spans="2:12">
      <c r="B19" s="33"/>
      <c r="C19" s="33"/>
      <c r="D19" s="36"/>
      <c r="E19" s="35"/>
      <c r="F19" s="35"/>
      <c r="G19" s="36"/>
      <c r="H19" s="33"/>
      <c r="I19" s="33"/>
      <c r="J19" s="33"/>
    </row>
    <row r="20" spans="2:12">
      <c r="B20" s="181" t="s">
        <v>2</v>
      </c>
      <c r="C20" s="182"/>
      <c r="D20" s="38"/>
      <c r="E20" s="183" t="s">
        <v>27</v>
      </c>
      <c r="F20" s="184"/>
      <c r="G20" s="39"/>
      <c r="H20" s="191" t="s">
        <v>12</v>
      </c>
      <c r="I20" s="192"/>
      <c r="J20" s="33"/>
    </row>
    <row r="21" spans="2:12">
      <c r="B21" s="28" t="s">
        <v>48</v>
      </c>
      <c r="C21" s="32" t="s">
        <v>169</v>
      </c>
      <c r="D21" s="63"/>
      <c r="E21" s="32" t="s">
        <v>43</v>
      </c>
      <c r="F21" s="32" t="s">
        <v>139</v>
      </c>
      <c r="G21" s="64"/>
      <c r="H21" s="42" t="s">
        <v>43</v>
      </c>
      <c r="I21" s="42" t="s">
        <v>176</v>
      </c>
      <c r="J21" s="33"/>
    </row>
    <row r="22" spans="2:12">
      <c r="B22" s="27" t="s">
        <v>43</v>
      </c>
      <c r="C22" s="42" t="s">
        <v>200</v>
      </c>
      <c r="D22" s="65"/>
      <c r="E22" s="42" t="s">
        <v>43</v>
      </c>
      <c r="F22" s="42" t="s">
        <v>160</v>
      </c>
      <c r="G22" s="66"/>
      <c r="H22" s="25" t="s">
        <v>43</v>
      </c>
      <c r="I22" s="42" t="s">
        <v>183</v>
      </c>
      <c r="J22" s="33"/>
    </row>
    <row r="23" spans="2:12" ht="15" customHeight="1">
      <c r="B23" s="27" t="s">
        <v>43</v>
      </c>
      <c r="C23" s="42" t="s">
        <v>155</v>
      </c>
      <c r="D23" s="67"/>
      <c r="E23" s="42" t="s">
        <v>43</v>
      </c>
      <c r="F23" s="42" t="s">
        <v>140</v>
      </c>
      <c r="G23" s="68"/>
      <c r="H23" s="42" t="s">
        <v>43</v>
      </c>
      <c r="I23" s="42" t="s">
        <v>149</v>
      </c>
      <c r="J23" s="33"/>
    </row>
    <row r="24" spans="2:12" ht="16.8" customHeight="1">
      <c r="B24" s="25" t="s">
        <v>43</v>
      </c>
      <c r="C24" s="42" t="s">
        <v>167</v>
      </c>
      <c r="D24" s="69"/>
      <c r="E24" s="42" t="s">
        <v>43</v>
      </c>
      <c r="F24" s="42" t="s">
        <v>197</v>
      </c>
      <c r="G24" s="70"/>
      <c r="H24" s="42" t="s">
        <v>43</v>
      </c>
      <c r="I24" s="42" t="s">
        <v>154</v>
      </c>
      <c r="J24" s="33"/>
    </row>
    <row r="25" spans="2:12" ht="16.2" customHeight="1">
      <c r="B25" s="26" t="s">
        <v>43</v>
      </c>
      <c r="C25" s="32" t="s">
        <v>168</v>
      </c>
      <c r="D25" s="71"/>
      <c r="E25" s="42" t="s">
        <v>47</v>
      </c>
      <c r="F25" s="42" t="s">
        <v>186</v>
      </c>
      <c r="G25" s="72"/>
      <c r="H25" s="42" t="s">
        <v>43</v>
      </c>
      <c r="I25" s="42" t="s">
        <v>188</v>
      </c>
      <c r="J25" s="33"/>
    </row>
    <row r="26" spans="2:12">
      <c r="B26" s="27" t="s">
        <v>47</v>
      </c>
      <c r="C26" s="42" t="s">
        <v>182</v>
      </c>
      <c r="D26" s="73"/>
      <c r="E26" s="32" t="s">
        <v>47</v>
      </c>
      <c r="F26" s="32" t="s">
        <v>173</v>
      </c>
      <c r="G26" s="74"/>
      <c r="H26" s="42" t="s">
        <v>47</v>
      </c>
      <c r="I26" s="42" t="s">
        <v>141</v>
      </c>
      <c r="J26" s="33"/>
    </row>
    <row r="27" spans="2:12">
      <c r="B27" s="27" t="s">
        <v>47</v>
      </c>
      <c r="C27" s="27" t="s">
        <v>210</v>
      </c>
      <c r="D27" s="75"/>
      <c r="E27" s="42" t="s">
        <v>42</v>
      </c>
      <c r="F27" s="42" t="s">
        <v>185</v>
      </c>
      <c r="G27" s="76"/>
      <c r="H27" s="42" t="s">
        <v>42</v>
      </c>
      <c r="I27" s="42" t="s">
        <v>151</v>
      </c>
      <c r="J27" s="33"/>
    </row>
    <row r="28" spans="2:12" ht="13.2" customHeight="1">
      <c r="B28" s="28" t="s">
        <v>42</v>
      </c>
      <c r="C28" s="32" t="s">
        <v>178</v>
      </c>
      <c r="D28" s="77"/>
      <c r="E28" s="42" t="s">
        <v>49</v>
      </c>
      <c r="F28" s="42" t="s">
        <v>145</v>
      </c>
      <c r="G28" s="78"/>
      <c r="H28" s="42" t="s">
        <v>49</v>
      </c>
      <c r="I28" s="42" t="s">
        <v>135</v>
      </c>
      <c r="J28" s="33"/>
    </row>
    <row r="29" spans="2:12">
      <c r="B29" s="25" t="s">
        <v>42</v>
      </c>
      <c r="C29" s="42" t="s">
        <v>170</v>
      </c>
      <c r="D29" s="79"/>
      <c r="E29" s="42" t="s">
        <v>49</v>
      </c>
      <c r="F29" s="42" t="s">
        <v>199</v>
      </c>
      <c r="G29" s="80"/>
      <c r="H29" s="42" t="s">
        <v>49</v>
      </c>
      <c r="I29" s="42" t="s">
        <v>134</v>
      </c>
      <c r="J29" s="33"/>
    </row>
    <row r="30" spans="2:12">
      <c r="B30" s="28" t="s">
        <v>49</v>
      </c>
      <c r="C30" s="32" t="s">
        <v>130</v>
      </c>
      <c r="D30" s="31"/>
      <c r="E30" s="42" t="s">
        <v>46</v>
      </c>
      <c r="F30" s="42" t="s">
        <v>159</v>
      </c>
      <c r="G30" s="31"/>
      <c r="H30" s="42" t="s">
        <v>49</v>
      </c>
      <c r="I30" s="42" t="s">
        <v>132</v>
      </c>
      <c r="J30" s="33"/>
    </row>
    <row r="31" spans="2:12">
      <c r="B31" s="28" t="s">
        <v>49</v>
      </c>
      <c r="C31" s="32" t="s">
        <v>129</v>
      </c>
      <c r="D31" s="31"/>
      <c r="E31" s="42" t="s">
        <v>46</v>
      </c>
      <c r="F31" s="42" t="s">
        <v>175</v>
      </c>
      <c r="G31" s="31"/>
      <c r="H31" s="32" t="s">
        <v>49</v>
      </c>
      <c r="I31" s="32" t="s">
        <v>136</v>
      </c>
      <c r="J31" s="33"/>
    </row>
    <row r="32" spans="2:12">
      <c r="B32" s="25" t="s">
        <v>49</v>
      </c>
      <c r="C32" s="42" t="s">
        <v>194</v>
      </c>
      <c r="D32" s="18"/>
      <c r="E32" s="42" t="s">
        <v>46</v>
      </c>
      <c r="F32" s="42" t="s">
        <v>174</v>
      </c>
      <c r="G32" s="18"/>
      <c r="H32" s="42" t="s">
        <v>49</v>
      </c>
      <c r="I32" s="42" t="s">
        <v>137</v>
      </c>
    </row>
    <row r="33" spans="2:9">
      <c r="B33" s="42" t="s">
        <v>46</v>
      </c>
      <c r="C33" s="42" t="s">
        <v>189</v>
      </c>
      <c r="D33" s="2"/>
      <c r="E33" s="42" t="s">
        <v>46</v>
      </c>
      <c r="F33" s="42" t="s">
        <v>327</v>
      </c>
      <c r="G33" s="24"/>
      <c r="H33" s="42" t="s">
        <v>46</v>
      </c>
      <c r="I33" s="42" t="s">
        <v>133</v>
      </c>
    </row>
    <row r="34" spans="2:9">
      <c r="B34" s="42" t="s">
        <v>46</v>
      </c>
      <c r="C34" s="32" t="s">
        <v>328</v>
      </c>
      <c r="G34" s="19"/>
      <c r="H34" s="42" t="s">
        <v>46</v>
      </c>
      <c r="I34" s="42" t="s">
        <v>179</v>
      </c>
    </row>
    <row r="35" spans="2:9">
      <c r="G35" s="19"/>
    </row>
    <row r="36" spans="2:9">
      <c r="G36" s="20"/>
    </row>
    <row r="37" spans="2:9">
      <c r="G37" s="19"/>
    </row>
    <row r="38" spans="2:9">
      <c r="G38" s="19"/>
    </row>
    <row r="39" spans="2:9">
      <c r="G39" s="19"/>
      <c r="H39" s="4"/>
    </row>
    <row r="40" spans="2:9">
      <c r="G40" s="19"/>
    </row>
    <row r="41" spans="2:9">
      <c r="G41" s="19"/>
    </row>
    <row r="42" spans="2:9">
      <c r="G42" s="19"/>
    </row>
    <row r="43" spans="2:9">
      <c r="G43" s="19"/>
    </row>
    <row r="44" spans="2:9">
      <c r="G44" s="19"/>
    </row>
  </sheetData>
  <sortState ref="E5:F18">
    <sortCondition ref="E5:E18"/>
  </sortState>
  <mergeCells count="7">
    <mergeCell ref="B2:I2"/>
    <mergeCell ref="B20:C20"/>
    <mergeCell ref="B4:C4"/>
    <mergeCell ref="E4:F4"/>
    <mergeCell ref="H4:I4"/>
    <mergeCell ref="H20:I20"/>
    <mergeCell ref="E20:F20"/>
  </mergeCells>
  <printOptions horizontalCentered="1"/>
  <pageMargins left="0.70866141732283472" right="0.70866141732283472" top="0.74803149606299213" bottom="0.74803149606299213" header="0.31496062992125984" footer="0.31496062992125984"/>
  <pageSetup scale="6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3:J25"/>
  <sheetViews>
    <sheetView workbookViewId="0">
      <selection activeCell="B10" sqref="B10:E10"/>
    </sheetView>
  </sheetViews>
  <sheetFormatPr baseColWidth="10" defaultRowHeight="14.4"/>
  <cols>
    <col min="4" max="4" width="13.44140625" bestFit="1" customWidth="1"/>
    <col min="5" max="5" width="11.21875" bestFit="1" customWidth="1"/>
    <col min="6" max="6" width="12.88671875" bestFit="1" customWidth="1"/>
    <col min="7" max="7" width="10.88671875" bestFit="1" customWidth="1"/>
    <col min="8" max="8" width="13.21875" bestFit="1" customWidth="1"/>
    <col min="9" max="9" width="11" bestFit="1" customWidth="1"/>
  </cols>
  <sheetData>
    <row r="3" spans="2:10">
      <c r="B3" s="9"/>
      <c r="C3" s="9" t="s">
        <v>19</v>
      </c>
      <c r="D3" s="9" t="s">
        <v>20</v>
      </c>
      <c r="E3" s="9" t="s">
        <v>22</v>
      </c>
      <c r="F3" s="9" t="s">
        <v>36</v>
      </c>
      <c r="G3" s="9" t="s">
        <v>24</v>
      </c>
      <c r="H3" s="9" t="s">
        <v>23</v>
      </c>
      <c r="I3" s="9" t="s">
        <v>25</v>
      </c>
      <c r="J3" s="7" t="s">
        <v>37</v>
      </c>
    </row>
    <row r="4" spans="2:10">
      <c r="B4" s="11" t="s">
        <v>29</v>
      </c>
      <c r="C4" s="9">
        <v>14</v>
      </c>
      <c r="D4" s="9">
        <v>12</v>
      </c>
      <c r="E4" s="9">
        <v>12</v>
      </c>
      <c r="F4" s="9">
        <v>5</v>
      </c>
      <c r="G4" s="9">
        <v>4</v>
      </c>
      <c r="H4" s="9">
        <v>1</v>
      </c>
      <c r="I4" s="9">
        <v>2</v>
      </c>
      <c r="J4" s="9">
        <f>C4+D4+E4+F4+G4+H4+I4</f>
        <v>50</v>
      </c>
    </row>
    <row r="5" spans="2:10">
      <c r="B5" s="12" t="s">
        <v>28</v>
      </c>
      <c r="C5" s="9">
        <v>12</v>
      </c>
      <c r="D5" s="9">
        <v>20</v>
      </c>
      <c r="E5" s="9">
        <v>7</v>
      </c>
      <c r="F5" s="9">
        <v>5</v>
      </c>
      <c r="G5" s="9">
        <v>5</v>
      </c>
      <c r="H5" s="9">
        <v>1</v>
      </c>
      <c r="I5" s="9">
        <v>1</v>
      </c>
      <c r="J5" s="9">
        <f t="shared" ref="J5:J12" si="0">C5+D5+E5+F5+G5+H5+I5</f>
        <v>51</v>
      </c>
    </row>
    <row r="6" spans="2:10">
      <c r="B6" s="6" t="s">
        <v>30</v>
      </c>
      <c r="C6" s="9">
        <v>9</v>
      </c>
      <c r="D6" s="9">
        <v>19</v>
      </c>
      <c r="E6" s="9">
        <v>6</v>
      </c>
      <c r="F6" s="9">
        <v>7</v>
      </c>
      <c r="G6" s="9">
        <v>5</v>
      </c>
      <c r="H6" s="9">
        <v>1</v>
      </c>
      <c r="I6" s="9">
        <v>2</v>
      </c>
      <c r="J6" s="9">
        <f t="shared" si="0"/>
        <v>49</v>
      </c>
    </row>
    <row r="7" spans="2:10">
      <c r="B7" s="14" t="s">
        <v>31</v>
      </c>
      <c r="C7" s="9">
        <v>4</v>
      </c>
      <c r="D7" s="9">
        <v>14</v>
      </c>
      <c r="E7" s="9">
        <v>8</v>
      </c>
      <c r="F7" s="9">
        <v>1</v>
      </c>
      <c r="G7" s="9">
        <v>6</v>
      </c>
      <c r="H7" s="9">
        <v>2</v>
      </c>
      <c r="I7" s="9">
        <v>1</v>
      </c>
      <c r="J7" s="9">
        <f t="shared" si="0"/>
        <v>36</v>
      </c>
    </row>
    <row r="8" spans="2:10">
      <c r="B8" s="13" t="s">
        <v>32</v>
      </c>
      <c r="C8" s="9">
        <v>3</v>
      </c>
      <c r="D8" s="9">
        <v>10</v>
      </c>
      <c r="E8" s="9">
        <v>12</v>
      </c>
      <c r="F8" s="9">
        <v>4</v>
      </c>
      <c r="G8" s="9">
        <v>3</v>
      </c>
      <c r="H8" s="9">
        <v>3</v>
      </c>
      <c r="I8" s="9"/>
      <c r="J8" s="9">
        <f t="shared" si="0"/>
        <v>35</v>
      </c>
    </row>
    <row r="9" spans="2:10">
      <c r="B9" s="15" t="s">
        <v>33</v>
      </c>
      <c r="C9" s="9">
        <v>4</v>
      </c>
      <c r="D9" s="9">
        <v>14</v>
      </c>
      <c r="E9" s="9">
        <v>8</v>
      </c>
      <c r="F9" s="9">
        <v>4</v>
      </c>
      <c r="G9" s="9">
        <v>4</v>
      </c>
      <c r="H9" s="9">
        <v>1</v>
      </c>
      <c r="I9" s="9"/>
      <c r="J9" s="9">
        <f t="shared" si="0"/>
        <v>35</v>
      </c>
    </row>
    <row r="10" spans="2:10">
      <c r="B10" s="16" t="s">
        <v>34</v>
      </c>
      <c r="C10" s="9">
        <v>4</v>
      </c>
      <c r="D10" s="9">
        <v>9</v>
      </c>
      <c r="E10" s="9">
        <v>8</v>
      </c>
      <c r="F10" s="9">
        <v>1</v>
      </c>
      <c r="G10" s="9">
        <v>1</v>
      </c>
      <c r="H10" s="9"/>
      <c r="I10" s="9"/>
      <c r="J10" s="9">
        <f t="shared" si="0"/>
        <v>23</v>
      </c>
    </row>
    <row r="11" spans="2:10">
      <c r="B11" s="10" t="s">
        <v>35</v>
      </c>
      <c r="C11" s="9">
        <v>2</v>
      </c>
      <c r="D11" s="9">
        <v>5</v>
      </c>
      <c r="E11" s="9">
        <v>4</v>
      </c>
      <c r="F11" s="9"/>
      <c r="G11" s="9">
        <v>1</v>
      </c>
      <c r="H11" s="9"/>
      <c r="I11" s="9"/>
      <c r="J11" s="9">
        <f t="shared" si="0"/>
        <v>12</v>
      </c>
    </row>
    <row r="12" spans="2:10">
      <c r="B12" s="7" t="s">
        <v>37</v>
      </c>
      <c r="C12" s="9">
        <f>C4+C5+C6+C7+C8+C9+C10+C11</f>
        <v>52</v>
      </c>
      <c r="D12" s="9">
        <f t="shared" ref="D12:I12" si="1">D4+D5+D6+D7+D8+D9+D10+D11</f>
        <v>103</v>
      </c>
      <c r="E12" s="9">
        <f t="shared" si="1"/>
        <v>65</v>
      </c>
      <c r="F12" s="9">
        <f t="shared" si="1"/>
        <v>27</v>
      </c>
      <c r="G12" s="9">
        <f t="shared" si="1"/>
        <v>29</v>
      </c>
      <c r="H12" s="9">
        <f t="shared" si="1"/>
        <v>9</v>
      </c>
      <c r="I12" s="9">
        <f t="shared" si="1"/>
        <v>6</v>
      </c>
      <c r="J12" s="9">
        <f t="shared" si="0"/>
        <v>291</v>
      </c>
    </row>
    <row r="16" spans="2:10">
      <c r="B16" s="9"/>
      <c r="C16" s="9" t="s">
        <v>19</v>
      </c>
      <c r="D16" s="9" t="s">
        <v>20</v>
      </c>
      <c r="E16" s="9" t="s">
        <v>22</v>
      </c>
      <c r="F16" s="9" t="s">
        <v>36</v>
      </c>
      <c r="G16" s="9" t="s">
        <v>24</v>
      </c>
      <c r="H16" s="9" t="s">
        <v>23</v>
      </c>
      <c r="I16" s="9" t="s">
        <v>25</v>
      </c>
      <c r="J16" s="7" t="s">
        <v>37</v>
      </c>
    </row>
    <row r="17" spans="2:10">
      <c r="B17" s="11" t="s">
        <v>29</v>
      </c>
      <c r="C17" s="158">
        <v>12</v>
      </c>
      <c r="D17" s="158">
        <v>11</v>
      </c>
      <c r="E17" s="161">
        <v>13</v>
      </c>
      <c r="F17" s="161">
        <v>6</v>
      </c>
      <c r="G17" s="158">
        <v>3</v>
      </c>
      <c r="H17" s="158"/>
      <c r="I17" s="9"/>
      <c r="J17" s="9">
        <f>C17+D17+E17+F17+G17+H17+I17</f>
        <v>45</v>
      </c>
    </row>
    <row r="18" spans="2:10">
      <c r="B18" s="12" t="s">
        <v>28</v>
      </c>
      <c r="C18" s="158">
        <v>11</v>
      </c>
      <c r="D18" s="158">
        <v>19</v>
      </c>
      <c r="E18" s="161">
        <v>8</v>
      </c>
      <c r="F18" s="158">
        <v>5</v>
      </c>
      <c r="G18" s="158">
        <v>3</v>
      </c>
      <c r="H18" s="158">
        <v>1</v>
      </c>
      <c r="I18" s="158">
        <v>1</v>
      </c>
      <c r="J18" s="9">
        <f t="shared" ref="J18:J25" si="2">C18+D18+E18+F18+G18+H18+I18</f>
        <v>48</v>
      </c>
    </row>
    <row r="19" spans="2:10">
      <c r="B19" s="6" t="s">
        <v>30</v>
      </c>
      <c r="C19" s="158">
        <v>8</v>
      </c>
      <c r="D19" s="158">
        <v>18</v>
      </c>
      <c r="E19" s="161">
        <v>7</v>
      </c>
      <c r="F19" s="161">
        <v>8</v>
      </c>
      <c r="G19" s="158">
        <v>2</v>
      </c>
      <c r="H19" s="158">
        <v>1</v>
      </c>
      <c r="I19" s="158">
        <v>2</v>
      </c>
      <c r="J19" s="9">
        <f t="shared" si="2"/>
        <v>46</v>
      </c>
    </row>
    <row r="20" spans="2:10">
      <c r="B20" s="14" t="s">
        <v>31</v>
      </c>
      <c r="C20" s="158">
        <v>4</v>
      </c>
      <c r="D20" s="158">
        <v>13</v>
      </c>
      <c r="E20" s="158">
        <v>8</v>
      </c>
      <c r="F20" s="158">
        <v>2</v>
      </c>
      <c r="G20" s="158">
        <v>5</v>
      </c>
      <c r="H20" s="158">
        <v>2</v>
      </c>
      <c r="I20" s="158">
        <v>1</v>
      </c>
      <c r="J20" s="9">
        <f t="shared" si="2"/>
        <v>35</v>
      </c>
    </row>
    <row r="21" spans="2:10">
      <c r="B21" s="13" t="s">
        <v>32</v>
      </c>
      <c r="C21" s="158">
        <v>3</v>
      </c>
      <c r="D21" s="161">
        <v>11</v>
      </c>
      <c r="E21" s="158">
        <v>11</v>
      </c>
      <c r="F21" s="161">
        <v>5</v>
      </c>
      <c r="G21" s="158">
        <v>3</v>
      </c>
      <c r="H21" s="158">
        <v>2</v>
      </c>
      <c r="I21" s="9"/>
      <c r="J21" s="9">
        <f t="shared" si="2"/>
        <v>35</v>
      </c>
    </row>
    <row r="22" spans="2:10">
      <c r="B22" s="15" t="s">
        <v>33</v>
      </c>
      <c r="C22" s="158">
        <v>3</v>
      </c>
      <c r="D22" s="158">
        <v>14</v>
      </c>
      <c r="E22" s="158">
        <v>8</v>
      </c>
      <c r="F22" s="158">
        <v>3</v>
      </c>
      <c r="G22" s="161">
        <v>6</v>
      </c>
      <c r="H22" s="158">
        <v>1</v>
      </c>
      <c r="I22" s="9"/>
      <c r="J22" s="9">
        <f t="shared" si="2"/>
        <v>35</v>
      </c>
    </row>
    <row r="23" spans="2:10">
      <c r="B23" s="16" t="s">
        <v>34</v>
      </c>
      <c r="C23" s="158">
        <v>4</v>
      </c>
      <c r="D23" s="158">
        <v>9</v>
      </c>
      <c r="E23" s="158">
        <v>7</v>
      </c>
      <c r="F23" s="158">
        <v>1</v>
      </c>
      <c r="G23" s="158">
        <v>1</v>
      </c>
      <c r="H23" s="9"/>
      <c r="I23" s="9"/>
      <c r="J23" s="9">
        <f t="shared" si="2"/>
        <v>22</v>
      </c>
    </row>
    <row r="24" spans="2:10">
      <c r="B24" s="10" t="s">
        <v>35</v>
      </c>
      <c r="C24" s="158">
        <v>2</v>
      </c>
      <c r="D24" s="158">
        <v>5</v>
      </c>
      <c r="E24" s="158">
        <v>4</v>
      </c>
      <c r="F24" s="9"/>
      <c r="G24" s="158">
        <v>1</v>
      </c>
      <c r="H24" s="9"/>
      <c r="I24" s="9"/>
      <c r="J24" s="9">
        <f t="shared" si="2"/>
        <v>12</v>
      </c>
    </row>
    <row r="25" spans="2:10">
      <c r="B25" s="7" t="s">
        <v>37</v>
      </c>
      <c r="C25" s="9">
        <f>C17+C18+C19+C20+C21+C22+C23+C24</f>
        <v>47</v>
      </c>
      <c r="D25" s="9">
        <f t="shared" ref="D25:I25" si="3">D17+D18+D19+D20+D21+D22+D23+D24</f>
        <v>100</v>
      </c>
      <c r="E25" s="9">
        <f t="shared" si="3"/>
        <v>66</v>
      </c>
      <c r="F25" s="9">
        <f t="shared" si="3"/>
        <v>30</v>
      </c>
      <c r="G25" s="9">
        <f t="shared" si="3"/>
        <v>24</v>
      </c>
      <c r="H25" s="9">
        <f t="shared" si="3"/>
        <v>7</v>
      </c>
      <c r="I25" s="9">
        <f t="shared" si="3"/>
        <v>4</v>
      </c>
      <c r="J25" s="9">
        <f t="shared" si="2"/>
        <v>278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4</vt:i4>
      </vt:variant>
    </vt:vector>
  </HeadingPairs>
  <TitlesOfParts>
    <vt:vector size="9" baseType="lpstr">
      <vt:lpstr>U4-U5-U6</vt:lpstr>
      <vt:lpstr>U6-U7</vt:lpstr>
      <vt:lpstr>U8-U9</vt:lpstr>
      <vt:lpstr>U10-U11-U12</vt:lpstr>
      <vt:lpstr>Commande chandails</vt:lpstr>
      <vt:lpstr>'U10-U11-U12'!Zone_d_impression</vt:lpstr>
      <vt:lpstr>'U4-U5-U6'!Zone_d_impression</vt:lpstr>
      <vt:lpstr>'U6-U7'!Zone_d_impression</vt:lpstr>
      <vt:lpstr>'U8-U9'!Zone_d_impression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cp:lastPrinted>2025-09-15T20:14:22Z</cp:lastPrinted>
  <dcterms:created xsi:type="dcterms:W3CDTF">2021-08-30T19:55:24Z</dcterms:created>
  <dcterms:modified xsi:type="dcterms:W3CDTF">2026-09-09T16:33:38Z</dcterms:modified>
</cp:coreProperties>
</file>